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Vancouver" sheetId="1" r:id="rId1"/>
  </sheets>
  <calcPr calcId="144525"/>
</workbook>
</file>

<file path=xl/calcChain.xml><?xml version="1.0" encoding="utf-8"?>
<calcChain xmlns="http://schemas.openxmlformats.org/spreadsheetml/2006/main">
  <c r="W411" i="1" l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<sst xmlns="http://schemas.openxmlformats.org/spreadsheetml/2006/main" count="448" uniqueCount="434">
  <si>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</si>
  <si>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</si>
  <si>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</si>
  <si>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</si>
  <si>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</si>
  <si>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</si>
  <si>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</si>
  <si>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</si>
  <si>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</si>
  <si>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</si>
  <si>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</si>
  <si>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</si>
  <si>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</si>
  <si>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</si>
  <si>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</si>
  <si>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</si>
  <si>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</si>
  <si>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</si>
  <si>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</si>
  <si>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</si>
  <si>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</si>
  <si>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</si>
  <si>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</si>
  <si>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N/A</t>
  </si>
  <si>
    <t>9330001.01</t>
  </si>
  <si>
    <t>9330001.02</t>
  </si>
  <si>
    <t>9330002.01</t>
  </si>
  <si>
    <t>9330002.02</t>
  </si>
  <si>
    <t>9330003.01</t>
  </si>
  <si>
    <t>9330003.02</t>
  </si>
  <si>
    <t>9330004.01</t>
  </si>
  <si>
    <t>9330004.02</t>
  </si>
  <si>
    <t>9330005.00</t>
  </si>
  <si>
    <t>9330006.01</t>
  </si>
  <si>
    <t>9330006.02</t>
  </si>
  <si>
    <t>9330007.01</t>
  </si>
  <si>
    <t>9330007.02</t>
  </si>
  <si>
    <t>9330008.01</t>
  </si>
  <si>
    <t>9330008.02</t>
  </si>
  <si>
    <t>9330009.00</t>
  </si>
  <si>
    <t>9330010.01</t>
  </si>
  <si>
    <t>9330010.02</t>
  </si>
  <si>
    <t>9330011.00</t>
  </si>
  <si>
    <t>9330012.00</t>
  </si>
  <si>
    <t>9330013.01</t>
  </si>
  <si>
    <t>9330013.02</t>
  </si>
  <si>
    <t>9330014.01</t>
  </si>
  <si>
    <t>9330014.02</t>
  </si>
  <si>
    <t>9330015.01</t>
  </si>
  <si>
    <t>9330015.02</t>
  </si>
  <si>
    <t>9330016.01</t>
  </si>
  <si>
    <t>9330016.03</t>
  </si>
  <si>
    <t>9330016.04</t>
  </si>
  <si>
    <t>9330017.01</t>
  </si>
  <si>
    <t>9330017.02</t>
  </si>
  <si>
    <t>9330018.01</t>
  </si>
  <si>
    <t>9330018.02</t>
  </si>
  <si>
    <t>9330019.00</t>
  </si>
  <si>
    <t>9330020.00</t>
  </si>
  <si>
    <t>9330021.00</t>
  </si>
  <si>
    <t>9330022.00</t>
  </si>
  <si>
    <t>9330023.00</t>
  </si>
  <si>
    <t>9330024.00</t>
  </si>
  <si>
    <t>9330025.00</t>
  </si>
  <si>
    <t>9330026.00</t>
  </si>
  <si>
    <t>9330027.00</t>
  </si>
  <si>
    <t>9330028.00</t>
  </si>
  <si>
    <t>9330029.00</t>
  </si>
  <si>
    <t>9330030.00</t>
  </si>
  <si>
    <t>9330031.01</t>
  </si>
  <si>
    <t>9330031.02</t>
  </si>
  <si>
    <t>9330032.00</t>
  </si>
  <si>
    <t>9330033.00</t>
  </si>
  <si>
    <t>9330034.01</t>
  </si>
  <si>
    <t>9330034.02</t>
  </si>
  <si>
    <t>9330035.01</t>
  </si>
  <si>
    <t>9330035.02</t>
  </si>
  <si>
    <t>9330036.01</t>
  </si>
  <si>
    <t>9330036.02</t>
  </si>
  <si>
    <t>9330037.01</t>
  </si>
  <si>
    <t>9330037.02</t>
  </si>
  <si>
    <t>9330038.00</t>
  </si>
  <si>
    <t>9330039.01</t>
  </si>
  <si>
    <t>9330039.02</t>
  </si>
  <si>
    <t>9330040.01</t>
  </si>
  <si>
    <t>9330040.02</t>
  </si>
  <si>
    <t>9330041.01</t>
  </si>
  <si>
    <t>9330041.02</t>
  </si>
  <si>
    <t>9330042.00</t>
  </si>
  <si>
    <t>9330043.01</t>
  </si>
  <si>
    <t>9330043.02</t>
  </si>
  <si>
    <t>9330044.00</t>
  </si>
  <si>
    <t>9330045.01</t>
  </si>
  <si>
    <t>9330045.02</t>
  </si>
  <si>
    <t>9330046.00</t>
  </si>
  <si>
    <t>9330047.01</t>
  </si>
  <si>
    <t>9330047.02</t>
  </si>
  <si>
    <t>9330048.00</t>
  </si>
  <si>
    <t>9330049.01</t>
  </si>
  <si>
    <t>9330049.02</t>
  </si>
  <si>
    <t>9330050.02</t>
  </si>
  <si>
    <t>9330050.03</t>
  </si>
  <si>
    <t>9330050.04</t>
  </si>
  <si>
    <t>9330051.00</t>
  </si>
  <si>
    <t>9330052.01</t>
  </si>
  <si>
    <t>9330052.02</t>
  </si>
  <si>
    <t>9330053.01</t>
  </si>
  <si>
    <t>9330053.02</t>
  </si>
  <si>
    <t>9330054.01</t>
  </si>
  <si>
    <t>9330054.02</t>
  </si>
  <si>
    <t>9330055.01</t>
  </si>
  <si>
    <t>9330055.02</t>
  </si>
  <si>
    <t>9330056.01</t>
  </si>
  <si>
    <t>9330056.02</t>
  </si>
  <si>
    <t>9330057.01</t>
  </si>
  <si>
    <t>9330057.02</t>
  </si>
  <si>
    <t>9330058.00</t>
  </si>
  <si>
    <t>9330059.03</t>
  </si>
  <si>
    <t>9330059.04</t>
  </si>
  <si>
    <t>9330059.05</t>
  </si>
  <si>
    <t>9330059.06</t>
  </si>
  <si>
    <t>9330060.01</t>
  </si>
  <si>
    <t>9330060.02</t>
  </si>
  <si>
    <t>9330061.00</t>
  </si>
  <si>
    <t>9330062.00</t>
  </si>
  <si>
    <t>9330063.00</t>
  </si>
  <si>
    <t>9330064.00</t>
  </si>
  <si>
    <t>9330065.00</t>
  </si>
  <si>
    <t>9330066.00</t>
  </si>
  <si>
    <t>9330067.00</t>
  </si>
  <si>
    <t>9330068.00</t>
  </si>
  <si>
    <t>9330069.00</t>
  </si>
  <si>
    <t>9330100.01</t>
  </si>
  <si>
    <t>9330100.02</t>
  </si>
  <si>
    <t>9330101.02</t>
  </si>
  <si>
    <t>9330101.03</t>
  </si>
  <si>
    <t>9330101.04</t>
  </si>
  <si>
    <t>9330102.00</t>
  </si>
  <si>
    <t>9330103.00</t>
  </si>
  <si>
    <t>9330104.00</t>
  </si>
  <si>
    <t>9330110.01</t>
  </si>
  <si>
    <t>9330110.02</t>
  </si>
  <si>
    <t>9330111.01</t>
  </si>
  <si>
    <t>9330111.02</t>
  </si>
  <si>
    <t>9330111.03</t>
  </si>
  <si>
    <t>9330112.00</t>
  </si>
  <si>
    <t>9330113.00</t>
  </si>
  <si>
    <t>9330114.00</t>
  </si>
  <si>
    <t>9330115.00</t>
  </si>
  <si>
    <t>9330116.00</t>
  </si>
  <si>
    <t>9330117.00</t>
  </si>
  <si>
    <t>9330118.00</t>
  </si>
  <si>
    <t>9330119.00</t>
  </si>
  <si>
    <t>9330120.00</t>
  </si>
  <si>
    <t>9330121.00</t>
  </si>
  <si>
    <t>9330122.00</t>
  </si>
  <si>
    <t>9330130.01</t>
  </si>
  <si>
    <t>9330130.03</t>
  </si>
  <si>
    <t>9330130.04</t>
  </si>
  <si>
    <t>9330131.00</t>
  </si>
  <si>
    <t>9330132.00</t>
  </si>
  <si>
    <t>9330133.01</t>
  </si>
  <si>
    <t>9330133.02</t>
  </si>
  <si>
    <t>9330134.00</t>
  </si>
  <si>
    <t>9330135.00</t>
  </si>
  <si>
    <t>9330140.02</t>
  </si>
  <si>
    <t>9330140.03</t>
  </si>
  <si>
    <t>9330140.04</t>
  </si>
  <si>
    <t>9330141.00</t>
  </si>
  <si>
    <t>9330142.01</t>
  </si>
  <si>
    <t>9330142.02</t>
  </si>
  <si>
    <t>9330142.03</t>
  </si>
  <si>
    <t>9330143.01</t>
  </si>
  <si>
    <t>9330143.02</t>
  </si>
  <si>
    <t>9330143.03</t>
  </si>
  <si>
    <t>9330143.04</t>
  </si>
  <si>
    <t>9330144.03</t>
  </si>
  <si>
    <t>9330144.04</t>
  </si>
  <si>
    <t>9330144.05</t>
  </si>
  <si>
    <t>9330144.06</t>
  </si>
  <si>
    <t>9330145.00</t>
  </si>
  <si>
    <t>9330146.00</t>
  </si>
  <si>
    <t>9330147.01</t>
  </si>
  <si>
    <t>9330147.04</t>
  </si>
  <si>
    <t>9330147.05</t>
  </si>
  <si>
    <t>9330147.06</t>
  </si>
  <si>
    <t>9330147.07</t>
  </si>
  <si>
    <t>9330147.08</t>
  </si>
  <si>
    <t>9330148.00</t>
  </si>
  <si>
    <t>9330149.02</t>
  </si>
  <si>
    <t>9330149.03</t>
  </si>
  <si>
    <t>9330149.04</t>
  </si>
  <si>
    <t>9330149.05</t>
  </si>
  <si>
    <t>9330150.00</t>
  </si>
  <si>
    <t>9330151.01</t>
  </si>
  <si>
    <t>9330151.03</t>
  </si>
  <si>
    <t>9330151.05</t>
  </si>
  <si>
    <t>9330151.06</t>
  </si>
  <si>
    <t>9330160.01</t>
  </si>
  <si>
    <t>9330160.02</t>
  </si>
  <si>
    <t>9330160.03</t>
  </si>
  <si>
    <t>9330160.04</t>
  </si>
  <si>
    <t>9330161.01</t>
  </si>
  <si>
    <t>9330161.02</t>
  </si>
  <si>
    <t>9330161.03</t>
  </si>
  <si>
    <t>9330161.05</t>
  </si>
  <si>
    <t>9330161.06</t>
  </si>
  <si>
    <t>9330162.01</t>
  </si>
  <si>
    <t>9330162.02</t>
  </si>
  <si>
    <t>9330162.03</t>
  </si>
  <si>
    <t>9330162.04</t>
  </si>
  <si>
    <t>9330163.01</t>
  </si>
  <si>
    <t>9330163.04</t>
  </si>
  <si>
    <t>9330163.05</t>
  </si>
  <si>
    <t>9330163.06</t>
  </si>
  <si>
    <t>9330163.07</t>
  </si>
  <si>
    <t>9330163.08</t>
  </si>
  <si>
    <t>9330170.03</t>
  </si>
  <si>
    <t>9330170.04</t>
  </si>
  <si>
    <t>9330170.05</t>
  </si>
  <si>
    <t>9330170.06</t>
  </si>
  <si>
    <t>9330180.01</t>
  </si>
  <si>
    <t>9330180.02</t>
  </si>
  <si>
    <t>9330181.01</t>
  </si>
  <si>
    <t>9330181.03</t>
  </si>
  <si>
    <t>9330181.04</t>
  </si>
  <si>
    <t>9330181.05</t>
  </si>
  <si>
    <t>9330181.06</t>
  </si>
  <si>
    <t>9330181.07</t>
  </si>
  <si>
    <t>9330181.08</t>
  </si>
  <si>
    <t>9330181.09</t>
  </si>
  <si>
    <t>9330182.01</t>
  </si>
  <si>
    <t>9330182.02</t>
  </si>
  <si>
    <t>9330182.03</t>
  </si>
  <si>
    <t>9330182.04</t>
  </si>
  <si>
    <t>9330182.05</t>
  </si>
  <si>
    <t>9330182.06</t>
  </si>
  <si>
    <t>9330183.01</t>
  </si>
  <si>
    <t>9330183.03</t>
  </si>
  <si>
    <t>9330183.04</t>
  </si>
  <si>
    <t>9330183.05</t>
  </si>
  <si>
    <t>9330183.06</t>
  </si>
  <si>
    <t>9330183.07</t>
  </si>
  <si>
    <t>9330184.01</t>
  </si>
  <si>
    <t>9330184.02</t>
  </si>
  <si>
    <t>9330184.05</t>
  </si>
  <si>
    <t>9330184.06</t>
  </si>
  <si>
    <t>9330184.07</t>
  </si>
  <si>
    <t>9330184.08</t>
  </si>
  <si>
    <t>9330184.09</t>
  </si>
  <si>
    <t>9330184.10</t>
  </si>
  <si>
    <t>9330184.11</t>
  </si>
  <si>
    <t>9330185.05</t>
  </si>
  <si>
    <t>9330185.06</t>
  </si>
  <si>
    <t>9330185.07</t>
  </si>
  <si>
    <t>9330185.08</t>
  </si>
  <si>
    <t>9330185.09</t>
  </si>
  <si>
    <t>9330185.10</t>
  </si>
  <si>
    <t>9330185.11</t>
  </si>
  <si>
    <t>9330185.12</t>
  </si>
  <si>
    <t>9330185.13</t>
  </si>
  <si>
    <t>9330185.14</t>
  </si>
  <si>
    <t>9330185.15</t>
  </si>
  <si>
    <t>9330185.16</t>
  </si>
  <si>
    <t>9330186.01</t>
  </si>
  <si>
    <t>9330186.02</t>
  </si>
  <si>
    <t>9330186.05</t>
  </si>
  <si>
    <t>9330186.06</t>
  </si>
  <si>
    <t>9330186.07</t>
  </si>
  <si>
    <t>9330186.08</t>
  </si>
  <si>
    <t>9330187.03</t>
  </si>
  <si>
    <t>9330187.04</t>
  </si>
  <si>
    <t>9330187.05</t>
  </si>
  <si>
    <t>9330187.06</t>
  </si>
  <si>
    <t>9330187.07</t>
  </si>
  <si>
    <t>9330187.09</t>
  </si>
  <si>
    <t>9330187.10</t>
  </si>
  <si>
    <t>9330187.11</t>
  </si>
  <si>
    <t>9330188.01</t>
  </si>
  <si>
    <t>9330188.02</t>
  </si>
  <si>
    <t>9330188.03</t>
  </si>
  <si>
    <t>9330188.04</t>
  </si>
  <si>
    <t>9330188.05</t>
  </si>
  <si>
    <t>9330188.06</t>
  </si>
  <si>
    <t>9330189.03</t>
  </si>
  <si>
    <t>9330189.05</t>
  </si>
  <si>
    <t>9330189.06</t>
  </si>
  <si>
    <t>9330189.07</t>
  </si>
  <si>
    <t>9330189.08</t>
  </si>
  <si>
    <t>9330189.09</t>
  </si>
  <si>
    <t>9330189.10</t>
  </si>
  <si>
    <t>9330190.01</t>
  </si>
  <si>
    <t>9330190.03</t>
  </si>
  <si>
    <t>9330190.04</t>
  </si>
  <si>
    <t>9330190.05</t>
  </si>
  <si>
    <t>9330191.02</t>
  </si>
  <si>
    <t>9330191.03</t>
  </si>
  <si>
    <t>9330191.04</t>
  </si>
  <si>
    <t>9330192.00</t>
  </si>
  <si>
    <t>9330200.00</t>
  </si>
  <si>
    <t>9330201.00</t>
  </si>
  <si>
    <t>9330202.00</t>
  </si>
  <si>
    <t>9330203.00</t>
  </si>
  <si>
    <t>9330204.01</t>
  </si>
  <si>
    <t>9330204.02</t>
  </si>
  <si>
    <t>9330205.01</t>
  </si>
  <si>
    <t>9330205.02</t>
  </si>
  <si>
    <t>9330206.00</t>
  </si>
  <si>
    <t>9330207.00</t>
  </si>
  <si>
    <t>9330208.00</t>
  </si>
  <si>
    <t>9330209.00</t>
  </si>
  <si>
    <t>9330210.00</t>
  </si>
  <si>
    <t>9330220.00</t>
  </si>
  <si>
    <t>9330221.01</t>
  </si>
  <si>
    <t>9330221.03</t>
  </si>
  <si>
    <t>9330221.04</t>
  </si>
  <si>
    <t>9330222.01</t>
  </si>
  <si>
    <t>9330222.02</t>
  </si>
  <si>
    <t>9330223.01</t>
  </si>
  <si>
    <t>9330223.02</t>
  </si>
  <si>
    <t>9330224.01</t>
  </si>
  <si>
    <t>9330224.02</t>
  </si>
  <si>
    <t>9330225.01</t>
  </si>
  <si>
    <t>9330225.02</t>
  </si>
  <si>
    <t>9330226.02</t>
  </si>
  <si>
    <t>9330226.03</t>
  </si>
  <si>
    <t>9330226.04</t>
  </si>
  <si>
    <t>9330227.01</t>
  </si>
  <si>
    <t>9330227.02</t>
  </si>
  <si>
    <t>9330228.02</t>
  </si>
  <si>
    <t>9330228.03</t>
  </si>
  <si>
    <t>9330228.04</t>
  </si>
  <si>
    <t>9330229.00</t>
  </si>
  <si>
    <t>9330230.01</t>
  </si>
  <si>
    <t>9330230.02</t>
  </si>
  <si>
    <t>9330231.00</t>
  </si>
  <si>
    <t>9330232.00</t>
  </si>
  <si>
    <t>9330233.00</t>
  </si>
  <si>
    <t>9330234.00</t>
  </si>
  <si>
    <t>9330235.02</t>
  </si>
  <si>
    <t>9330235.03</t>
  </si>
  <si>
    <t>9330235.04</t>
  </si>
  <si>
    <t>9330236.00</t>
  </si>
  <si>
    <t>9330237.00</t>
  </si>
  <si>
    <t>9330238.01</t>
  </si>
  <si>
    <t>9330238.02</t>
  </si>
  <si>
    <t>9330239.00</t>
  </si>
  <si>
    <t>9330240.01</t>
  </si>
  <si>
    <t>9330240.02</t>
  </si>
  <si>
    <t>9330241.00</t>
  </si>
  <si>
    <t>9330242.00</t>
  </si>
  <si>
    <t>9330243.01</t>
  </si>
  <si>
    <t>9330243.02</t>
  </si>
  <si>
    <t>9330250.01</t>
  </si>
  <si>
    <t>9330250.02</t>
  </si>
  <si>
    <t>9330251.00</t>
  </si>
  <si>
    <t>9330260.02</t>
  </si>
  <si>
    <t>9330260.04</t>
  </si>
  <si>
    <t>9330260.05</t>
  </si>
  <si>
    <t>9330260.06</t>
  </si>
  <si>
    <t>9330260.07</t>
  </si>
  <si>
    <t>9330260.08</t>
  </si>
  <si>
    <t>9330270.00</t>
  </si>
  <si>
    <t>9330280.00</t>
  </si>
  <si>
    <t>9330281.01</t>
  </si>
  <si>
    <t>9330281.02</t>
  </si>
  <si>
    <t>9330282.00</t>
  </si>
  <si>
    <t>9330283.00</t>
  </si>
  <si>
    <t>9330284.01</t>
  </si>
  <si>
    <t>9330284.02</t>
  </si>
  <si>
    <t>9330285.01</t>
  </si>
  <si>
    <t>9330285.02</t>
  </si>
  <si>
    <t>9330286.01</t>
  </si>
  <si>
    <t>9330286.02</t>
  </si>
  <si>
    <t>9330286.03</t>
  </si>
  <si>
    <t>9330287.01</t>
  </si>
  <si>
    <t>9330287.02</t>
  </si>
  <si>
    <t>9330287.06</t>
  </si>
  <si>
    <t>9330287.08</t>
  </si>
  <si>
    <t>9330287.09</t>
  </si>
  <si>
    <t>9330287.10</t>
  </si>
  <si>
    <t>9330287.11</t>
  </si>
  <si>
    <t>9330287.12</t>
  </si>
  <si>
    <t>9330287.13</t>
  </si>
  <si>
    <t>9330287.14</t>
  </si>
  <si>
    <t>9330290.02</t>
  </si>
  <si>
    <t>9330290.03</t>
  </si>
  <si>
    <t>9330290.04</t>
  </si>
  <si>
    <t>9330290.05</t>
  </si>
  <si>
    <t>9330291.01</t>
  </si>
  <si>
    <t>9330291.02</t>
  </si>
  <si>
    <t>9330292.01</t>
  </si>
  <si>
    <t>9330292.03</t>
  </si>
  <si>
    <t>9330292.04</t>
  </si>
  <si>
    <t>9330400.02</t>
  </si>
  <si>
    <t>9330400.03</t>
  </si>
  <si>
    <t>9330400.04</t>
  </si>
  <si>
    <t>9330401.01</t>
  </si>
  <si>
    <t>9330401.02</t>
  </si>
  <si>
    <t>9330402.01</t>
  </si>
  <si>
    <t>9330402.02</t>
  </si>
  <si>
    <t>9330403.01</t>
  </si>
  <si>
    <t>9330403.03</t>
  </si>
  <si>
    <t>9330403.04</t>
  </si>
  <si>
    <t>9330403.05</t>
  </si>
  <si>
    <t>9330404.01</t>
  </si>
  <si>
    <t>9330404.02</t>
  </si>
  <si>
    <t>9330410.02</t>
  </si>
  <si>
    <t>9330410.03</t>
  </si>
  <si>
    <t>9330410.04</t>
  </si>
  <si>
    <t>9330500.00</t>
  </si>
  <si>
    <t>9330501.01</t>
  </si>
  <si>
    <t>9330501.02</t>
  </si>
  <si>
    <t>9330501.03</t>
  </si>
  <si>
    <t>9330502.01</t>
  </si>
  <si>
    <t>9330502.02</t>
  </si>
  <si>
    <t>9330502.03</t>
  </si>
  <si>
    <t>9330502.05</t>
  </si>
  <si>
    <t>9330502.06</t>
  </si>
  <si>
    <t>9330502.07</t>
  </si>
  <si>
    <t>9330503.01</t>
  </si>
  <si>
    <t>9330503.03</t>
  </si>
  <si>
    <t>9330503.06</t>
  </si>
  <si>
    <t>9330503.07</t>
  </si>
  <si>
    <t>9330503.08</t>
  </si>
  <si>
    <t>9330503.09</t>
  </si>
  <si>
    <t>9330504.01</t>
  </si>
  <si>
    <t>9330504.03</t>
  </si>
  <si>
    <t>9330504.04</t>
  </si>
  <si>
    <t>9330504.05</t>
  </si>
  <si>
    <t>9330504.06</t>
  </si>
  <si>
    <t>9330505.00</t>
  </si>
  <si>
    <t>9330506.01</t>
  </si>
  <si>
    <t>9330506.02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</si>
</sst>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0" fillId="0" borderId="0" xfId="1" applyNumberFormat="1" applyFont="1" applyAlignment="1">
      <alignment horizontal="left"/>
    </xf>
    <xf numFmtId="2" fontId="0" fillId="0" borderId="0" xfId="1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2" fillId="0" borderId="0" xfId="1" applyNumberFormat="1" applyFont="1" applyAlignment="1">
      <alignment horizontal="left"/>
    </xf>
    <xf numFmtId="10" fontId="2" fillId="0" borderId="0" xfId="0" applyNumberFormat="1" applyFont="1" applyFill="1" applyAlignment="1">
      <alignment horizontal="left"/>
    </xf>
    <xf numFmtId="10" fontId="2" fillId="0" borderId="0" xfId="1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9" fontId="2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5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1"/>
  <sheetViews>
    <sheetView tabSelected="1" workbookViewId="0">
      <selection activeCell="D26" sqref="D26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4" bestFit="1" customWidth="1"/>
    <col min="8" max="8" width="15.7109375" style="24" bestFit="1" customWidth="1"/>
    <col min="9" max="9" width="26.140625" style="24" bestFit="1" customWidth="1"/>
    <col min="10" max="10" width="37.140625" style="2" bestFit="1" customWidth="1"/>
    <col min="11" max="11" width="15.28515625" style="24" bestFit="1" customWidth="1"/>
    <col min="12" max="12" width="26.42578125" style="2" bestFit="1" customWidth="1"/>
    <col min="13" max="13" width="23.5703125" style="24" bestFit="1" customWidth="1"/>
    <col min="14" max="14" width="34.7109375" style="7" bestFit="1" customWidth="1"/>
    <col min="15" max="15" width="25.5703125" style="25" bestFit="1" customWidth="1"/>
    <col min="16" max="16" width="36.5703125" style="2" bestFit="1" customWidth="1"/>
    <col min="17" max="17" width="13.28515625" style="25" bestFit="1" customWidth="1"/>
    <col min="18" max="18" width="13.85546875" style="26" bestFit="1" customWidth="1"/>
    <col min="19" max="19" width="18.140625" style="26" bestFit="1" customWidth="1"/>
    <col min="20" max="20" width="29.140625" style="27" bestFit="1" customWidth="1"/>
    <col min="21" max="21" width="16.7109375" style="28" bestFit="1" customWidth="1"/>
    <col min="22" max="22" width="27.85546875" style="2" bestFit="1" customWidth="1"/>
    <col min="23" max="23" width="13.85546875" style="3" bestFit="1" customWidth="1"/>
    <col min="24" max="16384" width="9.140625" style="3"/>
  </cols>
  <sheetData>
    <row r="1" spans="1:24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2" t="s">
        <v>11</v>
      </c>
      <c r="M1" s="5" t="s">
        <v>12</v>
      </c>
      <c r="N1" s="7" t="s">
        <v>13</v>
      </c>
      <c r="O1" s="8" t="s">
        <v>14</v>
      </c>
      <c r="P1" s="4" t="s">
        <v>15</v>
      </c>
      <c r="Q1" s="8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4" t="s">
        <v>21</v>
      </c>
      <c r="W1" s="13" t="s">
        <v>22</v>
      </c>
      <c r="X1" s="13"/>
    </row>
    <row r="2" spans="1:24" x14ac:dyDescent="0.25">
      <c r="A2" s="29" t="s">
        <v>24</v>
      </c>
      <c r="B2" s="29">
        <v>1.04</v>
      </c>
      <c r="C2" s="29">
        <v>6255</v>
      </c>
      <c r="D2" s="29">
        <v>5993.82</v>
      </c>
      <c r="E2" s="29">
        <v>2250</v>
      </c>
      <c r="F2" s="29">
        <v>21.63</v>
      </c>
      <c r="G2" s="30">
        <v>8.8888888888888892E-2</v>
      </c>
      <c r="H2" s="30">
        <v>0.14888888888888888</v>
      </c>
      <c r="I2" s="30">
        <v>0.85111099999999995</v>
      </c>
      <c r="J2" s="31">
        <v>1.2563340000000001</v>
      </c>
      <c r="K2" s="30">
        <v>0.557778</v>
      </c>
      <c r="L2" s="31">
        <v>0.81638299999999997</v>
      </c>
      <c r="M2" s="30">
        <v>1</v>
      </c>
      <c r="N2" s="32">
        <v>1.087334</v>
      </c>
      <c r="O2" s="33">
        <v>4.6762999999999999E-2</v>
      </c>
      <c r="P2" s="31">
        <v>0.62699300000000002</v>
      </c>
      <c r="Q2" s="33">
        <v>1.9784172661870502E-2</v>
      </c>
      <c r="R2" s="33">
        <v>2.6978417266187049E-2</v>
      </c>
      <c r="S2" s="33">
        <v>0.25719399999999998</v>
      </c>
      <c r="T2" s="31">
        <v>1.5812550000000001</v>
      </c>
      <c r="U2" s="30">
        <v>0.68705000000000005</v>
      </c>
      <c r="V2" s="31">
        <v>0.91092499999999998</v>
      </c>
      <c r="W2" s="29" t="str">
        <f t="shared" ref="W2:W65" si="0">IF(D2&lt;=150,"Exurban",IF(AND(D2&gt;150,P2&gt;=1.5,O2&gt;=0.106),"Active core",IF(AND((OR(P2&lt;1.5,O2&lt;0.106)),OR(T2&lt;1.5,S2&lt;0.0755),D2&gt;150),"Auto Suburb",IF(AND(OR(P2&lt;1.5,O2&lt;0.106),T2&gt;=1.5,S2&gt;=0.0755,D2&gt;150),"Transit Suburb"))))</f>
        <v>Transit Suburb</v>
      </c>
    </row>
    <row r="3" spans="1:24" x14ac:dyDescent="0.25">
      <c r="A3" s="19" t="s">
        <v>25</v>
      </c>
      <c r="B3" s="19">
        <v>1.91</v>
      </c>
      <c r="C3" s="19">
        <v>4620</v>
      </c>
      <c r="D3" s="19">
        <v>2416.06</v>
      </c>
      <c r="E3" s="19">
        <v>1700</v>
      </c>
      <c r="F3" s="19">
        <v>8.9</v>
      </c>
      <c r="G3" s="20">
        <v>0.1</v>
      </c>
      <c r="H3" s="20">
        <v>0.28235294117647058</v>
      </c>
      <c r="I3" s="20">
        <v>0.71470599999999995</v>
      </c>
      <c r="J3" s="21">
        <v>1.0549839999999999</v>
      </c>
      <c r="K3" s="20">
        <v>0.67058799999999996</v>
      </c>
      <c r="L3" s="21">
        <v>0.98149600000000004</v>
      </c>
      <c r="M3" s="20">
        <v>0.99411799999999995</v>
      </c>
      <c r="N3" s="22">
        <v>1.080938</v>
      </c>
      <c r="O3" s="23">
        <v>1.5344999999999999E-2</v>
      </c>
      <c r="P3" s="21">
        <v>0.20574899999999999</v>
      </c>
      <c r="Q3" s="23">
        <v>1.5345268542199489E-2</v>
      </c>
      <c r="R3" s="23">
        <v>0</v>
      </c>
      <c r="S3" s="23">
        <v>0.19693099999999999</v>
      </c>
      <c r="T3" s="21">
        <v>1.21075</v>
      </c>
      <c r="U3" s="20">
        <v>0.782609</v>
      </c>
      <c r="V3" s="21">
        <v>1.03762</v>
      </c>
      <c r="W3" s="19" t="str">
        <f t="shared" si="0"/>
        <v>Auto Suburb</v>
      </c>
    </row>
    <row r="4" spans="1:24" x14ac:dyDescent="0.25">
      <c r="A4" s="19" t="s">
        <v>26</v>
      </c>
      <c r="B4" s="19">
        <v>1.96</v>
      </c>
      <c r="C4" s="19">
        <v>5710</v>
      </c>
      <c r="D4" s="19">
        <v>2915.39</v>
      </c>
      <c r="E4" s="19">
        <v>2390</v>
      </c>
      <c r="F4" s="19">
        <v>12.19</v>
      </c>
      <c r="G4" s="20">
        <v>0.27824267782426776</v>
      </c>
      <c r="H4" s="20">
        <v>0.5146443514644351</v>
      </c>
      <c r="I4" s="20">
        <v>0.48326400000000003</v>
      </c>
      <c r="J4" s="21">
        <v>0.71335000000000004</v>
      </c>
      <c r="K4" s="20">
        <v>0.62343099999999996</v>
      </c>
      <c r="L4" s="21">
        <v>0.91247500000000004</v>
      </c>
      <c r="M4" s="20">
        <v>0.98117200000000004</v>
      </c>
      <c r="N4" s="22">
        <v>1.0668610000000001</v>
      </c>
      <c r="O4" s="23">
        <v>3.3451000000000002E-2</v>
      </c>
      <c r="P4" s="21">
        <v>0.44850699999999999</v>
      </c>
      <c r="Q4" s="23">
        <v>2.6408450704225352E-2</v>
      </c>
      <c r="R4" s="23">
        <v>7.0422535211267607E-3</v>
      </c>
      <c r="S4" s="23">
        <v>0.17429600000000001</v>
      </c>
      <c r="T4" s="21">
        <v>1.0715870000000001</v>
      </c>
      <c r="U4" s="20">
        <v>0.78521099999999999</v>
      </c>
      <c r="V4" s="21">
        <v>1.0410710000000001</v>
      </c>
      <c r="W4" s="19" t="str">
        <f t="shared" si="0"/>
        <v>Auto Suburb</v>
      </c>
    </row>
    <row r="5" spans="1:24" x14ac:dyDescent="0.25">
      <c r="A5" s="19" t="s">
        <v>27</v>
      </c>
      <c r="B5" s="19">
        <v>1.58</v>
      </c>
      <c r="C5" s="19">
        <v>7880</v>
      </c>
      <c r="D5" s="19">
        <v>4987.41</v>
      </c>
      <c r="E5" s="19">
        <v>2570</v>
      </c>
      <c r="F5" s="19">
        <v>16.27</v>
      </c>
      <c r="G5" s="20">
        <v>0.38132295719844356</v>
      </c>
      <c r="H5" s="20">
        <v>0.26070038910505838</v>
      </c>
      <c r="I5" s="20">
        <v>0.74124500000000004</v>
      </c>
      <c r="J5" s="21">
        <v>1.0941590000000001</v>
      </c>
      <c r="K5" s="20">
        <v>0.68676999999999999</v>
      </c>
      <c r="L5" s="21">
        <v>1.0051810000000001</v>
      </c>
      <c r="M5" s="20">
        <v>0.97081700000000004</v>
      </c>
      <c r="N5" s="22">
        <v>1.0556019999999999</v>
      </c>
      <c r="O5" s="23">
        <v>1.3965999999999999E-2</v>
      </c>
      <c r="P5" s="21">
        <v>0.18726300000000001</v>
      </c>
      <c r="Q5" s="23">
        <v>1.11731843575419E-2</v>
      </c>
      <c r="R5" s="23">
        <v>2.7932960893854749E-3</v>
      </c>
      <c r="S5" s="23">
        <v>0.16480400000000001</v>
      </c>
      <c r="T5" s="21">
        <v>1.013234</v>
      </c>
      <c r="U5" s="20">
        <v>0.81983200000000001</v>
      </c>
      <c r="V5" s="21">
        <v>1.086973</v>
      </c>
      <c r="W5" s="19" t="str">
        <f t="shared" si="0"/>
        <v>Auto Suburb</v>
      </c>
    </row>
    <row r="6" spans="1:24" x14ac:dyDescent="0.25">
      <c r="A6" s="19" t="s">
        <v>28</v>
      </c>
      <c r="B6" s="19">
        <v>0.54</v>
      </c>
      <c r="C6" s="19">
        <v>3655</v>
      </c>
      <c r="D6" s="19">
        <v>6781.42</v>
      </c>
      <c r="E6" s="19">
        <v>1095</v>
      </c>
      <c r="F6" s="19">
        <v>20.28</v>
      </c>
      <c r="G6" s="20">
        <v>0.21004566210045661</v>
      </c>
      <c r="H6" s="20">
        <v>0.11415525114155251</v>
      </c>
      <c r="I6" s="20">
        <v>0.88584499999999999</v>
      </c>
      <c r="J6" s="21">
        <v>1.307604</v>
      </c>
      <c r="K6" s="20">
        <v>0.64840200000000003</v>
      </c>
      <c r="L6" s="21">
        <v>0.94902299999999995</v>
      </c>
      <c r="M6" s="20">
        <v>0.95433800000000002</v>
      </c>
      <c r="N6" s="22">
        <v>1.0376840000000001</v>
      </c>
      <c r="O6" s="23">
        <v>3.662E-2</v>
      </c>
      <c r="P6" s="21">
        <v>0.49099700000000002</v>
      </c>
      <c r="Q6" s="23">
        <v>3.6619718309859155E-2</v>
      </c>
      <c r="R6" s="23">
        <v>0</v>
      </c>
      <c r="S6" s="23">
        <v>0.174648</v>
      </c>
      <c r="T6" s="21">
        <v>1.073752</v>
      </c>
      <c r="U6" s="20">
        <v>0.77746499999999996</v>
      </c>
      <c r="V6" s="21">
        <v>1.0307999999999999</v>
      </c>
      <c r="W6" s="19" t="str">
        <f t="shared" si="0"/>
        <v>Auto Suburb</v>
      </c>
    </row>
    <row r="7" spans="1:24" x14ac:dyDescent="0.25">
      <c r="A7" s="29" t="s">
        <v>29</v>
      </c>
      <c r="B7" s="29">
        <v>1.1100000000000001</v>
      </c>
      <c r="C7" s="29">
        <v>4550</v>
      </c>
      <c r="D7" s="29">
        <v>4110.88</v>
      </c>
      <c r="E7" s="29">
        <v>1250</v>
      </c>
      <c r="F7" s="29">
        <v>11.26</v>
      </c>
      <c r="G7" s="30">
        <v>0.112</v>
      </c>
      <c r="H7" s="30">
        <v>0.252</v>
      </c>
      <c r="I7" s="30">
        <v>0.75600000000000001</v>
      </c>
      <c r="J7" s="31">
        <v>1.115939</v>
      </c>
      <c r="K7" s="30">
        <v>0.60799999999999998</v>
      </c>
      <c r="L7" s="31">
        <v>0.88988999999999996</v>
      </c>
      <c r="M7" s="30">
        <v>0.92</v>
      </c>
      <c r="N7" s="32">
        <v>1.0003470000000001</v>
      </c>
      <c r="O7" s="33">
        <v>4.7945000000000002E-2</v>
      </c>
      <c r="P7" s="31">
        <v>0.64285000000000003</v>
      </c>
      <c r="Q7" s="33">
        <v>4.7945205479452052E-2</v>
      </c>
      <c r="R7" s="33">
        <v>0</v>
      </c>
      <c r="S7" s="33">
        <v>0.27397300000000002</v>
      </c>
      <c r="T7" s="31">
        <v>1.68441</v>
      </c>
      <c r="U7" s="30">
        <v>0.673516</v>
      </c>
      <c r="V7" s="31">
        <v>0.89298</v>
      </c>
      <c r="W7" s="29" t="str">
        <f t="shared" si="0"/>
        <v>Transit Suburb</v>
      </c>
    </row>
    <row r="8" spans="1:24" x14ac:dyDescent="0.25">
      <c r="A8" s="29" t="s">
        <v>30</v>
      </c>
      <c r="B8" s="29">
        <v>1.55</v>
      </c>
      <c r="C8" s="29">
        <v>4240</v>
      </c>
      <c r="D8" s="29">
        <v>2727.33</v>
      </c>
      <c r="E8" s="29">
        <v>1380</v>
      </c>
      <c r="F8" s="29">
        <v>8.9</v>
      </c>
      <c r="G8" s="30">
        <v>0.34782608695652173</v>
      </c>
      <c r="H8" s="30">
        <v>0.20652173913043478</v>
      </c>
      <c r="I8" s="30">
        <v>0.78985499999999997</v>
      </c>
      <c r="J8" s="31">
        <v>1.165913</v>
      </c>
      <c r="K8" s="30">
        <v>0.66304300000000005</v>
      </c>
      <c r="L8" s="31">
        <v>0.97045300000000001</v>
      </c>
      <c r="M8" s="30">
        <v>0.93478300000000003</v>
      </c>
      <c r="N8" s="32">
        <v>1.016421</v>
      </c>
      <c r="O8" s="33">
        <v>2.9673999999999999E-2</v>
      </c>
      <c r="P8" s="31">
        <v>0.397864</v>
      </c>
      <c r="Q8" s="33">
        <v>2.967359050445104E-2</v>
      </c>
      <c r="R8" s="33">
        <v>0</v>
      </c>
      <c r="S8" s="33">
        <v>0.255193</v>
      </c>
      <c r="T8" s="31">
        <v>1.5689500000000001</v>
      </c>
      <c r="U8" s="30">
        <v>0.703264</v>
      </c>
      <c r="V8" s="31">
        <v>0.93242100000000006</v>
      </c>
      <c r="W8" s="29" t="str">
        <f t="shared" si="0"/>
        <v>Transit Suburb</v>
      </c>
    </row>
    <row r="9" spans="1:24" x14ac:dyDescent="0.25">
      <c r="A9" s="19" t="s">
        <v>31</v>
      </c>
      <c r="B9" s="19">
        <v>1.19</v>
      </c>
      <c r="C9" s="19">
        <v>5390</v>
      </c>
      <c r="D9" s="19">
        <v>4527.5200000000004</v>
      </c>
      <c r="E9" s="19">
        <v>1540</v>
      </c>
      <c r="F9" s="19">
        <v>12.94</v>
      </c>
      <c r="G9" s="20">
        <v>0.18831168831168832</v>
      </c>
      <c r="H9" s="20">
        <v>0.16558441558441558</v>
      </c>
      <c r="I9" s="20">
        <v>0.83441600000000005</v>
      </c>
      <c r="J9" s="21">
        <v>1.231689</v>
      </c>
      <c r="K9" s="20">
        <v>0.57467500000000005</v>
      </c>
      <c r="L9" s="21">
        <v>0.84111400000000003</v>
      </c>
      <c r="M9" s="20">
        <v>0.91883099999999995</v>
      </c>
      <c r="N9" s="22">
        <v>0.99907599999999996</v>
      </c>
      <c r="O9" s="23">
        <v>3.0043E-2</v>
      </c>
      <c r="P9" s="21">
        <v>0.40281600000000001</v>
      </c>
      <c r="Q9" s="23">
        <v>3.0042918454935622E-2</v>
      </c>
      <c r="R9" s="23">
        <v>0</v>
      </c>
      <c r="S9" s="23">
        <v>0.23819699999999999</v>
      </c>
      <c r="T9" s="21">
        <v>1.4644600000000001</v>
      </c>
      <c r="U9" s="20">
        <v>0.72317600000000004</v>
      </c>
      <c r="V9" s="21">
        <v>0.95882199999999995</v>
      </c>
      <c r="W9" s="19" t="str">
        <f t="shared" si="0"/>
        <v>Auto Suburb</v>
      </c>
    </row>
    <row r="10" spans="1:24" x14ac:dyDescent="0.25">
      <c r="A10" s="29" t="s">
        <v>32</v>
      </c>
      <c r="B10" s="29">
        <v>1.37</v>
      </c>
      <c r="C10" s="29">
        <v>7445</v>
      </c>
      <c r="D10" s="29">
        <v>5441.59</v>
      </c>
      <c r="E10" s="29">
        <v>4140</v>
      </c>
      <c r="F10" s="29">
        <v>30.22</v>
      </c>
      <c r="G10" s="30">
        <v>1.0869565217391304E-2</v>
      </c>
      <c r="H10" s="30">
        <v>0.94927536231884058</v>
      </c>
      <c r="I10" s="30">
        <v>5.0724999999999999E-2</v>
      </c>
      <c r="J10" s="31">
        <v>7.4874999999999997E-2</v>
      </c>
      <c r="K10" s="30">
        <v>0.113527</v>
      </c>
      <c r="L10" s="31">
        <v>0.166161</v>
      </c>
      <c r="M10" s="30">
        <v>0.95652199999999998</v>
      </c>
      <c r="N10" s="32">
        <v>1.0400579999999999</v>
      </c>
      <c r="O10" s="33">
        <v>7.1951000000000001E-2</v>
      </c>
      <c r="P10" s="31">
        <v>0.96472199999999997</v>
      </c>
      <c r="Q10" s="33">
        <v>5.4878048780487805E-2</v>
      </c>
      <c r="R10" s="33">
        <v>1.7073170731707318E-2</v>
      </c>
      <c r="S10" s="33">
        <v>0.36951200000000001</v>
      </c>
      <c r="T10" s="31">
        <v>2.2717960000000001</v>
      </c>
      <c r="U10" s="30">
        <v>0.55609799999999998</v>
      </c>
      <c r="V10" s="31">
        <v>0.73730099999999998</v>
      </c>
      <c r="W10" s="29" t="str">
        <f t="shared" si="0"/>
        <v>Transit Suburb</v>
      </c>
    </row>
    <row r="11" spans="1:24" x14ac:dyDescent="0.25">
      <c r="A11" s="29" t="s">
        <v>33</v>
      </c>
      <c r="B11" s="29">
        <v>0.91</v>
      </c>
      <c r="C11" s="29">
        <v>4725</v>
      </c>
      <c r="D11" s="29">
        <v>5167.8900000000003</v>
      </c>
      <c r="E11" s="29">
        <v>1620</v>
      </c>
      <c r="F11" s="29">
        <v>17.8</v>
      </c>
      <c r="G11" s="30">
        <v>0.51543209876543206</v>
      </c>
      <c r="H11" s="30">
        <v>0.1728395061728395</v>
      </c>
      <c r="I11" s="30">
        <v>0.82716000000000001</v>
      </c>
      <c r="J11" s="31">
        <v>1.22098</v>
      </c>
      <c r="K11" s="30">
        <v>0.70987699999999998</v>
      </c>
      <c r="L11" s="31">
        <v>1.0389999999999999</v>
      </c>
      <c r="M11" s="30">
        <v>0.81172800000000001</v>
      </c>
      <c r="N11" s="32">
        <v>0.88261999999999996</v>
      </c>
      <c r="O11" s="33">
        <v>5.8228000000000002E-2</v>
      </c>
      <c r="P11" s="31">
        <v>0.78071900000000005</v>
      </c>
      <c r="Q11" s="33">
        <v>4.3037974683544304E-2</v>
      </c>
      <c r="R11" s="33">
        <v>1.5189873417721518E-2</v>
      </c>
      <c r="S11" s="33">
        <v>0.25063299999999999</v>
      </c>
      <c r="T11" s="31">
        <v>1.540915</v>
      </c>
      <c r="U11" s="30">
        <v>0.68101299999999998</v>
      </c>
      <c r="V11" s="31">
        <v>0.90291900000000003</v>
      </c>
      <c r="W11" s="29" t="str">
        <f t="shared" si="0"/>
        <v>Transit Suburb</v>
      </c>
    </row>
    <row r="12" spans="1:24" x14ac:dyDescent="0.25">
      <c r="A12" s="19" t="s">
        <v>34</v>
      </c>
      <c r="B12" s="19">
        <v>1.08</v>
      </c>
      <c r="C12" s="19">
        <v>5380</v>
      </c>
      <c r="D12" s="19">
        <v>5002.24</v>
      </c>
      <c r="E12" s="19">
        <v>1770</v>
      </c>
      <c r="F12" s="19">
        <v>16.39</v>
      </c>
      <c r="G12" s="20">
        <v>0.39830508474576271</v>
      </c>
      <c r="H12" s="20">
        <v>0.20621468926553671</v>
      </c>
      <c r="I12" s="20">
        <v>0.79661000000000004</v>
      </c>
      <c r="J12" s="21">
        <v>1.1758839999999999</v>
      </c>
      <c r="K12" s="20">
        <v>0.62429400000000002</v>
      </c>
      <c r="L12" s="21">
        <v>0.91373800000000005</v>
      </c>
      <c r="M12" s="20">
        <v>0.94067800000000001</v>
      </c>
      <c r="N12" s="22">
        <v>1.022831</v>
      </c>
      <c r="O12" s="23">
        <v>4.7146E-2</v>
      </c>
      <c r="P12" s="21">
        <v>0.63213900000000001</v>
      </c>
      <c r="Q12" s="23">
        <v>3.4739454094292806E-2</v>
      </c>
      <c r="R12" s="23">
        <v>1.2406947890818859E-2</v>
      </c>
      <c r="S12" s="23">
        <v>0.18610399999999999</v>
      </c>
      <c r="T12" s="21">
        <v>1.1441859999999999</v>
      </c>
      <c r="U12" s="20">
        <v>0.76426799999999995</v>
      </c>
      <c r="V12" s="21">
        <v>1.0133030000000001</v>
      </c>
      <c r="W12" s="19" t="str">
        <f t="shared" si="0"/>
        <v>Auto Suburb</v>
      </c>
    </row>
    <row r="13" spans="1:24" x14ac:dyDescent="0.25">
      <c r="A13" s="19" t="s">
        <v>35</v>
      </c>
      <c r="B13" s="19">
        <v>2.63</v>
      </c>
      <c r="C13" s="19">
        <v>5140</v>
      </c>
      <c r="D13" s="19">
        <v>1955.08</v>
      </c>
      <c r="E13" s="19">
        <v>1889.9999999999998</v>
      </c>
      <c r="F13" s="19">
        <v>7.19</v>
      </c>
      <c r="G13" s="20">
        <v>0.6164021164021164</v>
      </c>
      <c r="H13" s="20">
        <v>0.30687830687830686</v>
      </c>
      <c r="I13" s="20">
        <v>0.69576700000000002</v>
      </c>
      <c r="J13" s="21">
        <v>1.027029</v>
      </c>
      <c r="K13" s="20">
        <v>0.71957700000000002</v>
      </c>
      <c r="L13" s="21">
        <v>1.0531969999999999</v>
      </c>
      <c r="M13" s="20">
        <v>0.80687799999999998</v>
      </c>
      <c r="N13" s="22">
        <v>0.87734599999999996</v>
      </c>
      <c r="O13" s="23">
        <v>4.3478000000000003E-2</v>
      </c>
      <c r="P13" s="21">
        <v>0.58295699999999995</v>
      </c>
      <c r="Q13" s="23">
        <v>2.7459954233409609E-2</v>
      </c>
      <c r="R13" s="23">
        <v>1.6018306636155607E-2</v>
      </c>
      <c r="S13" s="23">
        <v>0.15789500000000001</v>
      </c>
      <c r="T13" s="21">
        <v>0.97075199999999995</v>
      </c>
      <c r="U13" s="20">
        <v>0.78947400000000001</v>
      </c>
      <c r="V13" s="21">
        <v>1.0467219999999999</v>
      </c>
      <c r="W13" s="19" t="str">
        <f t="shared" si="0"/>
        <v>Auto Suburb</v>
      </c>
    </row>
    <row r="14" spans="1:24" x14ac:dyDescent="0.25">
      <c r="A14" s="19" t="s">
        <v>36</v>
      </c>
      <c r="B14" s="19">
        <v>1.43</v>
      </c>
      <c r="C14" s="19">
        <v>3685</v>
      </c>
      <c r="D14" s="19">
        <v>2578.9899999999998</v>
      </c>
      <c r="E14" s="19">
        <v>1165</v>
      </c>
      <c r="F14" s="19">
        <v>8.15</v>
      </c>
      <c r="G14" s="20">
        <v>0.81115879828326176</v>
      </c>
      <c r="H14" s="20">
        <v>0.11587982832618025</v>
      </c>
      <c r="I14" s="20">
        <v>0.88412000000000002</v>
      </c>
      <c r="J14" s="21">
        <v>1.305059</v>
      </c>
      <c r="K14" s="20">
        <v>0.74678100000000003</v>
      </c>
      <c r="L14" s="21">
        <v>1.0930139999999999</v>
      </c>
      <c r="M14" s="20">
        <v>0.67811200000000005</v>
      </c>
      <c r="N14" s="22">
        <v>0.73733400000000004</v>
      </c>
      <c r="O14" s="23">
        <v>6.1372000000000003E-2</v>
      </c>
      <c r="P14" s="21">
        <v>0.82287399999999999</v>
      </c>
      <c r="Q14" s="23">
        <v>4.6931407942238268E-2</v>
      </c>
      <c r="R14" s="23">
        <v>1.444043321299639E-2</v>
      </c>
      <c r="S14" s="23">
        <v>8.6642999999999998E-2</v>
      </c>
      <c r="T14" s="21">
        <v>0.53268700000000002</v>
      </c>
      <c r="U14" s="20">
        <v>0.84115499999999999</v>
      </c>
      <c r="V14" s="21">
        <v>1.1152439999999999</v>
      </c>
      <c r="W14" s="19" t="str">
        <f t="shared" si="0"/>
        <v>Auto Suburb</v>
      </c>
    </row>
    <row r="15" spans="1:24" x14ac:dyDescent="0.25">
      <c r="A15" s="19" t="s">
        <v>37</v>
      </c>
      <c r="B15" s="19">
        <v>1.88</v>
      </c>
      <c r="C15" s="19">
        <v>1385</v>
      </c>
      <c r="D15" s="19">
        <v>736.6</v>
      </c>
      <c r="E15" s="19">
        <v>459.99999999999994</v>
      </c>
      <c r="F15" s="19">
        <v>2.4500000000000002</v>
      </c>
      <c r="G15" s="20">
        <v>0.91304347826086951</v>
      </c>
      <c r="H15" s="20">
        <v>0</v>
      </c>
      <c r="I15" s="20">
        <v>1</v>
      </c>
      <c r="J15" s="21">
        <v>1.47611</v>
      </c>
      <c r="K15" s="20">
        <v>0.63043499999999997</v>
      </c>
      <c r="L15" s="21">
        <v>0.92272600000000005</v>
      </c>
      <c r="M15" s="20">
        <v>1</v>
      </c>
      <c r="N15" s="22">
        <v>1.087334</v>
      </c>
      <c r="O15" s="23">
        <v>7.7778E-2</v>
      </c>
      <c r="P15" s="21">
        <v>1.042845</v>
      </c>
      <c r="Q15" s="23">
        <v>7.7777777777777779E-2</v>
      </c>
      <c r="R15" s="23">
        <v>0</v>
      </c>
      <c r="S15" s="23">
        <v>0.14444399999999999</v>
      </c>
      <c r="T15" s="21">
        <v>0.88805800000000001</v>
      </c>
      <c r="U15" s="20">
        <v>0.74444399999999999</v>
      </c>
      <c r="V15" s="21">
        <v>0.98702000000000001</v>
      </c>
      <c r="W15" s="19" t="str">
        <f t="shared" si="0"/>
        <v>Auto Suburb</v>
      </c>
    </row>
    <row r="16" spans="1:24" x14ac:dyDescent="0.25">
      <c r="A16" s="19" t="s">
        <v>38</v>
      </c>
      <c r="B16" s="19">
        <v>3.54</v>
      </c>
      <c r="C16" s="19">
        <v>4270</v>
      </c>
      <c r="D16" s="19">
        <v>1206.07</v>
      </c>
      <c r="E16" s="19">
        <v>1475</v>
      </c>
      <c r="F16" s="19">
        <v>4.17</v>
      </c>
      <c r="G16" s="20">
        <v>0.77966101694915257</v>
      </c>
      <c r="H16" s="20">
        <v>9.8305084745762716E-2</v>
      </c>
      <c r="I16" s="20">
        <v>0.90169500000000002</v>
      </c>
      <c r="J16" s="21">
        <v>1.3310010000000001</v>
      </c>
      <c r="K16" s="20">
        <v>0.87457600000000002</v>
      </c>
      <c r="L16" s="21">
        <v>1.28006</v>
      </c>
      <c r="M16" s="20">
        <v>0.68135599999999996</v>
      </c>
      <c r="N16" s="22">
        <v>0.74086099999999999</v>
      </c>
      <c r="O16" s="23">
        <v>7.5145000000000003E-2</v>
      </c>
      <c r="P16" s="21">
        <v>1.007538</v>
      </c>
      <c r="Q16" s="23">
        <v>2.3121387283236993E-2</v>
      </c>
      <c r="R16" s="23">
        <v>5.2023121387283239E-2</v>
      </c>
      <c r="S16" s="23">
        <v>0.106936</v>
      </c>
      <c r="T16" s="21">
        <v>0.65745500000000001</v>
      </c>
      <c r="U16" s="20">
        <v>0.80635800000000002</v>
      </c>
      <c r="V16" s="21">
        <v>1.0691090000000001</v>
      </c>
      <c r="W16" s="19" t="str">
        <f t="shared" si="0"/>
        <v>Auto Suburb</v>
      </c>
    </row>
    <row r="17" spans="1:23" x14ac:dyDescent="0.25">
      <c r="A17" s="19" t="s">
        <v>39</v>
      </c>
      <c r="B17" s="19">
        <v>1.67</v>
      </c>
      <c r="C17" s="19">
        <v>7480</v>
      </c>
      <c r="D17" s="19">
        <v>4486.22</v>
      </c>
      <c r="E17" s="19">
        <v>3215</v>
      </c>
      <c r="F17" s="19">
        <v>19.25</v>
      </c>
      <c r="G17" s="20">
        <v>0.34370139968895802</v>
      </c>
      <c r="H17" s="20">
        <v>0.60964230171073097</v>
      </c>
      <c r="I17" s="20">
        <v>0.39191300000000001</v>
      </c>
      <c r="J17" s="21">
        <v>0.57850699999999999</v>
      </c>
      <c r="K17" s="20">
        <v>0.52566100000000004</v>
      </c>
      <c r="L17" s="21">
        <v>0.76937500000000003</v>
      </c>
      <c r="M17" s="20">
        <v>0.81181999999999999</v>
      </c>
      <c r="N17" s="22">
        <v>0.88271900000000003</v>
      </c>
      <c r="O17" s="23">
        <v>9.1972999999999999E-2</v>
      </c>
      <c r="P17" s="21">
        <v>1.2331780000000001</v>
      </c>
      <c r="Q17" s="23">
        <v>6.6889632107023408E-2</v>
      </c>
      <c r="R17" s="23">
        <v>2.508361204013378E-2</v>
      </c>
      <c r="S17" s="23">
        <v>0.20066899999999999</v>
      </c>
      <c r="T17" s="21">
        <v>1.2337309999999999</v>
      </c>
      <c r="U17" s="20">
        <v>0.69230800000000003</v>
      </c>
      <c r="V17" s="21">
        <v>0.91789500000000002</v>
      </c>
      <c r="W17" s="19" t="str">
        <f t="shared" si="0"/>
        <v>Auto Suburb</v>
      </c>
    </row>
    <row r="18" spans="1:23" x14ac:dyDescent="0.25">
      <c r="A18" s="19" t="s">
        <v>40</v>
      </c>
      <c r="B18" s="19">
        <v>1.39</v>
      </c>
      <c r="C18" s="19">
        <v>5180</v>
      </c>
      <c r="D18" s="19">
        <v>3735.83</v>
      </c>
      <c r="E18" s="19">
        <v>1985.0000000000002</v>
      </c>
      <c r="F18" s="19">
        <v>14.28</v>
      </c>
      <c r="G18" s="20">
        <v>0.38035264483627201</v>
      </c>
      <c r="H18" s="20">
        <v>0.55163727959697728</v>
      </c>
      <c r="I18" s="20">
        <v>0.44836300000000001</v>
      </c>
      <c r="J18" s="21">
        <v>0.661833</v>
      </c>
      <c r="K18" s="20">
        <v>0.63476100000000002</v>
      </c>
      <c r="L18" s="21">
        <v>0.92905700000000002</v>
      </c>
      <c r="M18" s="20">
        <v>0.92191400000000001</v>
      </c>
      <c r="N18" s="22">
        <v>1.002429</v>
      </c>
      <c r="O18" s="23">
        <v>7.6687000000000005E-2</v>
      </c>
      <c r="P18" s="21">
        <v>1.0282210000000001</v>
      </c>
      <c r="Q18" s="23">
        <v>5.5214723926380369E-2</v>
      </c>
      <c r="R18" s="23">
        <v>2.1472392638036811E-2</v>
      </c>
      <c r="S18" s="23">
        <v>0.208589</v>
      </c>
      <c r="T18" s="21">
        <v>1.2824249999999999</v>
      </c>
      <c r="U18" s="20">
        <v>0.70552099999999995</v>
      </c>
      <c r="V18" s="21">
        <v>0.93541399999999997</v>
      </c>
      <c r="W18" s="19" t="str">
        <f t="shared" si="0"/>
        <v>Auto Suburb</v>
      </c>
    </row>
    <row r="19" spans="1:23" x14ac:dyDescent="0.25">
      <c r="A19" s="19" t="s">
        <v>41</v>
      </c>
      <c r="B19" s="19">
        <v>1.37</v>
      </c>
      <c r="C19" s="19">
        <v>4725</v>
      </c>
      <c r="D19" s="19">
        <v>3457.07</v>
      </c>
      <c r="E19" s="19">
        <v>1614.9999999999998</v>
      </c>
      <c r="F19" s="19">
        <v>11.79</v>
      </c>
      <c r="G19" s="20">
        <v>0.54179566563467496</v>
      </c>
      <c r="H19" s="20">
        <v>0.37151702786377711</v>
      </c>
      <c r="I19" s="20">
        <v>0.62538700000000003</v>
      </c>
      <c r="J19" s="21">
        <v>0.92313999999999996</v>
      </c>
      <c r="K19" s="20">
        <v>0.57275500000000001</v>
      </c>
      <c r="L19" s="21">
        <v>0.83830400000000005</v>
      </c>
      <c r="M19" s="20">
        <v>0.94736799999999999</v>
      </c>
      <c r="N19" s="22">
        <v>1.030106</v>
      </c>
      <c r="O19" s="23">
        <v>3.3112999999999997E-2</v>
      </c>
      <c r="P19" s="21">
        <v>0.44397399999999998</v>
      </c>
      <c r="Q19" s="23">
        <v>2.3178807947019868E-2</v>
      </c>
      <c r="R19" s="23">
        <v>9.9337748344370865E-3</v>
      </c>
      <c r="S19" s="23">
        <v>0.13245000000000001</v>
      </c>
      <c r="T19" s="21">
        <v>0.81431699999999996</v>
      </c>
      <c r="U19" s="20">
        <v>0.83443699999999998</v>
      </c>
      <c r="V19" s="21">
        <v>1.1063369999999999</v>
      </c>
      <c r="W19" s="19" t="str">
        <f t="shared" si="0"/>
        <v>Auto Suburb</v>
      </c>
    </row>
    <row r="20" spans="1:23" x14ac:dyDescent="0.25">
      <c r="A20" s="29" t="s">
        <v>42</v>
      </c>
      <c r="B20" s="29">
        <v>1.63</v>
      </c>
      <c r="C20" s="29">
        <v>6640</v>
      </c>
      <c r="D20" s="29">
        <v>4066.37</v>
      </c>
      <c r="E20" s="29">
        <v>2225</v>
      </c>
      <c r="F20" s="29">
        <v>13.65</v>
      </c>
      <c r="G20" s="30">
        <v>0.20224719101123595</v>
      </c>
      <c r="H20" s="30">
        <v>0.33932584269662919</v>
      </c>
      <c r="I20" s="30">
        <v>0.65617999999999999</v>
      </c>
      <c r="J20" s="31">
        <v>0.96859399999999996</v>
      </c>
      <c r="K20" s="30">
        <v>0.55505599999999999</v>
      </c>
      <c r="L20" s="31">
        <v>0.81239899999999998</v>
      </c>
      <c r="M20" s="30">
        <v>0.86292100000000005</v>
      </c>
      <c r="N20" s="32">
        <v>0.93828400000000001</v>
      </c>
      <c r="O20" s="33">
        <v>6.4355999999999997E-2</v>
      </c>
      <c r="P20" s="31">
        <v>0.86289099999999996</v>
      </c>
      <c r="Q20" s="33">
        <v>4.6204620462046202E-2</v>
      </c>
      <c r="R20" s="33">
        <v>1.8151815181518153E-2</v>
      </c>
      <c r="S20" s="33">
        <v>0.25742599999999999</v>
      </c>
      <c r="T20" s="31">
        <v>1.582678</v>
      </c>
      <c r="U20" s="30">
        <v>0.67491699999999999</v>
      </c>
      <c r="V20" s="31">
        <v>0.89483800000000002</v>
      </c>
      <c r="W20" s="29" t="str">
        <f t="shared" si="0"/>
        <v>Transit Suburb</v>
      </c>
    </row>
    <row r="21" spans="1:23" x14ac:dyDescent="0.25">
      <c r="A21" s="29" t="s">
        <v>43</v>
      </c>
      <c r="B21" s="29">
        <v>1.55</v>
      </c>
      <c r="C21" s="29">
        <v>7800</v>
      </c>
      <c r="D21" s="29">
        <v>5047.72</v>
      </c>
      <c r="E21" s="29">
        <v>2695</v>
      </c>
      <c r="F21" s="29">
        <v>17.39</v>
      </c>
      <c r="G21" s="30">
        <v>0.41001855287569572</v>
      </c>
      <c r="H21" s="30">
        <v>0.21150278293135436</v>
      </c>
      <c r="I21" s="30">
        <v>0.79035299999999997</v>
      </c>
      <c r="J21" s="31">
        <v>1.166647</v>
      </c>
      <c r="K21" s="30">
        <v>0.63636400000000004</v>
      </c>
      <c r="L21" s="31">
        <v>0.93140400000000001</v>
      </c>
      <c r="M21" s="30">
        <v>0.82745800000000003</v>
      </c>
      <c r="N21" s="32">
        <v>0.89972300000000005</v>
      </c>
      <c r="O21" s="33">
        <v>6.0647E-2</v>
      </c>
      <c r="P21" s="31">
        <v>0.81315400000000004</v>
      </c>
      <c r="Q21" s="33">
        <v>3.7735849056603772E-2</v>
      </c>
      <c r="R21" s="33">
        <v>2.2911051212938006E-2</v>
      </c>
      <c r="S21" s="33">
        <v>0.28032299999999999</v>
      </c>
      <c r="T21" s="31">
        <v>1.723455</v>
      </c>
      <c r="U21" s="30">
        <v>0.64420500000000003</v>
      </c>
      <c r="V21" s="31">
        <v>0.85411800000000004</v>
      </c>
      <c r="W21" s="29" t="str">
        <f t="shared" si="0"/>
        <v>Transit Suburb</v>
      </c>
    </row>
    <row r="22" spans="1:23" x14ac:dyDescent="0.25">
      <c r="A22" s="29" t="s">
        <v>44</v>
      </c>
      <c r="B22" s="29">
        <v>1.1499999999999999</v>
      </c>
      <c r="C22" s="29">
        <v>6135</v>
      </c>
      <c r="D22" s="29">
        <v>5317.83</v>
      </c>
      <c r="E22" s="29">
        <v>1975</v>
      </c>
      <c r="F22" s="29">
        <v>17.170000000000002</v>
      </c>
      <c r="G22" s="30">
        <v>0.3139240506329114</v>
      </c>
      <c r="H22" s="30">
        <v>0.19493670886075951</v>
      </c>
      <c r="I22" s="30">
        <v>0.80253200000000002</v>
      </c>
      <c r="J22" s="31">
        <v>1.184625</v>
      </c>
      <c r="K22" s="30">
        <v>0.64810100000000004</v>
      </c>
      <c r="L22" s="31">
        <v>0.94858299999999995</v>
      </c>
      <c r="M22" s="30">
        <v>0.89873400000000003</v>
      </c>
      <c r="N22" s="32">
        <v>0.97722399999999998</v>
      </c>
      <c r="O22" s="33">
        <v>5.2920000000000002E-2</v>
      </c>
      <c r="P22" s="31">
        <v>0.70954799999999996</v>
      </c>
      <c r="Q22" s="33">
        <v>3.4671532846715328E-2</v>
      </c>
      <c r="R22" s="33">
        <v>1.824817518248175E-2</v>
      </c>
      <c r="S22" s="33">
        <v>0.25182500000000002</v>
      </c>
      <c r="T22" s="31">
        <v>1.548243</v>
      </c>
      <c r="U22" s="30">
        <v>0.68978099999999998</v>
      </c>
      <c r="V22" s="31">
        <v>0.91454500000000005</v>
      </c>
      <c r="W22" s="29" t="str">
        <f t="shared" si="0"/>
        <v>Transit Suburb</v>
      </c>
    </row>
    <row r="23" spans="1:23" x14ac:dyDescent="0.25">
      <c r="A23" s="19" t="s">
        <v>45</v>
      </c>
      <c r="B23" s="19">
        <v>1.1100000000000001</v>
      </c>
      <c r="C23" s="19">
        <v>8355</v>
      </c>
      <c r="D23" s="19">
        <v>7549.89</v>
      </c>
      <c r="E23" s="19">
        <v>2500</v>
      </c>
      <c r="F23" s="19">
        <v>22.52</v>
      </c>
      <c r="G23" s="20">
        <v>0.26400000000000001</v>
      </c>
      <c r="H23" s="20">
        <v>0.20200000000000001</v>
      </c>
      <c r="I23" s="20">
        <v>0.79800000000000004</v>
      </c>
      <c r="J23" s="21">
        <v>1.1779360000000001</v>
      </c>
      <c r="K23" s="20">
        <v>0.624</v>
      </c>
      <c r="L23" s="21">
        <v>0.91330800000000001</v>
      </c>
      <c r="M23" s="20">
        <v>0.94</v>
      </c>
      <c r="N23" s="22">
        <v>1.0220940000000001</v>
      </c>
      <c r="O23" s="23">
        <v>1.9126000000000001E-2</v>
      </c>
      <c r="P23" s="21">
        <v>0.25643700000000003</v>
      </c>
      <c r="Q23" s="23">
        <v>1.6393442622950821E-2</v>
      </c>
      <c r="R23" s="23">
        <v>2.7322404371584699E-3</v>
      </c>
      <c r="S23" s="23">
        <v>0.19398899999999999</v>
      </c>
      <c r="T23" s="21">
        <v>1.192663</v>
      </c>
      <c r="U23" s="20">
        <v>0.78551899999999997</v>
      </c>
      <c r="V23" s="21">
        <v>1.041479</v>
      </c>
      <c r="W23" s="19" t="str">
        <f t="shared" si="0"/>
        <v>Auto Suburb</v>
      </c>
    </row>
    <row r="24" spans="1:23" x14ac:dyDescent="0.25">
      <c r="A24" s="29" t="s">
        <v>46</v>
      </c>
      <c r="B24" s="29">
        <v>0.51</v>
      </c>
      <c r="C24" s="29">
        <v>2780</v>
      </c>
      <c r="D24" s="29">
        <v>5478.48</v>
      </c>
      <c r="E24" s="29">
        <v>865</v>
      </c>
      <c r="F24" s="29">
        <v>16.96</v>
      </c>
      <c r="G24" s="30">
        <v>0.46820809248554912</v>
      </c>
      <c r="H24" s="30">
        <v>0.2138728323699422</v>
      </c>
      <c r="I24" s="30">
        <v>0.79190799999999995</v>
      </c>
      <c r="J24" s="31">
        <v>1.1689430000000001</v>
      </c>
      <c r="K24" s="30">
        <v>0.64739899999999995</v>
      </c>
      <c r="L24" s="31">
        <v>0.94755500000000004</v>
      </c>
      <c r="M24" s="30">
        <v>0.93063600000000002</v>
      </c>
      <c r="N24" s="32">
        <v>1.0119119999999999</v>
      </c>
      <c r="O24" s="33">
        <v>1.5504E-2</v>
      </c>
      <c r="P24" s="31">
        <v>0.20787600000000001</v>
      </c>
      <c r="Q24" s="33">
        <v>1.5503875968992248E-2</v>
      </c>
      <c r="R24" s="33">
        <v>0</v>
      </c>
      <c r="S24" s="33">
        <v>0.30232599999999998</v>
      </c>
      <c r="T24" s="31">
        <v>1.8587260000000001</v>
      </c>
      <c r="U24" s="30">
        <v>0.68217099999999997</v>
      </c>
      <c r="V24" s="31">
        <v>0.90445500000000001</v>
      </c>
      <c r="W24" s="29" t="str">
        <f t="shared" si="0"/>
        <v>Transit Suburb</v>
      </c>
    </row>
    <row r="25" spans="1:23" x14ac:dyDescent="0.25">
      <c r="A25" s="29" t="s">
        <v>47</v>
      </c>
      <c r="B25" s="29">
        <v>0.81</v>
      </c>
      <c r="C25" s="29">
        <v>5600</v>
      </c>
      <c r="D25" s="29">
        <v>6903.16</v>
      </c>
      <c r="E25" s="29">
        <v>1825</v>
      </c>
      <c r="F25" s="29">
        <v>22.53</v>
      </c>
      <c r="G25" s="30">
        <v>0.35342465753424657</v>
      </c>
      <c r="H25" s="30">
        <v>0.28493150684931506</v>
      </c>
      <c r="I25" s="30">
        <v>0.71232899999999999</v>
      </c>
      <c r="J25" s="31">
        <v>1.0514760000000001</v>
      </c>
      <c r="K25" s="30">
        <v>0.56986300000000001</v>
      </c>
      <c r="L25" s="31">
        <v>0.83407100000000001</v>
      </c>
      <c r="M25" s="30">
        <v>0.92876700000000001</v>
      </c>
      <c r="N25" s="32">
        <v>1.0098800000000001</v>
      </c>
      <c r="O25" s="33">
        <v>2.947E-2</v>
      </c>
      <c r="P25" s="31">
        <v>0.39512799999999998</v>
      </c>
      <c r="Q25" s="33">
        <v>2.9469548133595286E-2</v>
      </c>
      <c r="R25" s="33">
        <v>0</v>
      </c>
      <c r="S25" s="33">
        <v>0.25540299999999999</v>
      </c>
      <c r="T25" s="31">
        <v>1.5702400000000001</v>
      </c>
      <c r="U25" s="30">
        <v>0.70923400000000003</v>
      </c>
      <c r="V25" s="31">
        <v>0.94033599999999995</v>
      </c>
      <c r="W25" s="29" t="str">
        <f t="shared" si="0"/>
        <v>Transit Suburb</v>
      </c>
    </row>
    <row r="26" spans="1:23" x14ac:dyDescent="0.25">
      <c r="A26" s="19" t="s">
        <v>48</v>
      </c>
      <c r="B26" s="19">
        <v>0.94</v>
      </c>
      <c r="C26" s="19">
        <v>4765</v>
      </c>
      <c r="D26" s="19">
        <v>5066.6000000000004</v>
      </c>
      <c r="E26" s="19">
        <v>1405</v>
      </c>
      <c r="F26" s="19">
        <v>14.95</v>
      </c>
      <c r="G26" s="20">
        <v>0.67971530249110323</v>
      </c>
      <c r="H26" s="20">
        <v>4.6263345195729534E-2</v>
      </c>
      <c r="I26" s="20">
        <v>0.95373699999999995</v>
      </c>
      <c r="J26" s="21">
        <v>1.4078200000000001</v>
      </c>
      <c r="K26" s="20">
        <v>0.797153</v>
      </c>
      <c r="L26" s="21">
        <v>1.1667400000000001</v>
      </c>
      <c r="M26" s="20">
        <v>0.93238399999999999</v>
      </c>
      <c r="N26" s="22">
        <v>1.0138130000000001</v>
      </c>
      <c r="O26" s="23">
        <v>2.7227999999999999E-2</v>
      </c>
      <c r="P26" s="21">
        <v>0.36506899999999998</v>
      </c>
      <c r="Q26" s="23">
        <v>1.7326732673267328E-2</v>
      </c>
      <c r="R26" s="23">
        <v>9.9009900990099011E-3</v>
      </c>
      <c r="S26" s="23">
        <v>0.21782199999999999</v>
      </c>
      <c r="T26" s="21">
        <v>1.339189</v>
      </c>
      <c r="U26" s="20">
        <v>0.747525</v>
      </c>
      <c r="V26" s="21">
        <v>0.99110399999999998</v>
      </c>
      <c r="W26" s="19" t="str">
        <f t="shared" si="0"/>
        <v>Auto Suburb</v>
      </c>
    </row>
    <row r="27" spans="1:23" x14ac:dyDescent="0.25">
      <c r="A27" s="29" t="s">
        <v>49</v>
      </c>
      <c r="B27" s="29">
        <v>1.34</v>
      </c>
      <c r="C27" s="29">
        <v>6015</v>
      </c>
      <c r="D27" s="29">
        <v>4484.24</v>
      </c>
      <c r="E27" s="29">
        <v>1995</v>
      </c>
      <c r="F27" s="29">
        <v>14.89</v>
      </c>
      <c r="G27" s="30">
        <v>0.48370927318295737</v>
      </c>
      <c r="H27" s="30">
        <v>0.2932330827067669</v>
      </c>
      <c r="I27" s="30">
        <v>0.70927300000000004</v>
      </c>
      <c r="J27" s="31">
        <v>1.0469649999999999</v>
      </c>
      <c r="K27" s="30">
        <v>0.62907299999999999</v>
      </c>
      <c r="L27" s="31">
        <v>0.92073199999999999</v>
      </c>
      <c r="M27" s="30">
        <v>0.96240599999999998</v>
      </c>
      <c r="N27" s="32">
        <v>1.046457</v>
      </c>
      <c r="O27" s="33">
        <v>2.7833E-2</v>
      </c>
      <c r="P27" s="31">
        <v>0.37318499999999999</v>
      </c>
      <c r="Q27" s="33">
        <v>2.3856858846918488E-2</v>
      </c>
      <c r="R27" s="33">
        <v>3.9761431411530811E-3</v>
      </c>
      <c r="S27" s="33">
        <v>0.272366</v>
      </c>
      <c r="T27" s="31">
        <v>1.674531</v>
      </c>
      <c r="U27" s="30">
        <v>0.69582500000000003</v>
      </c>
      <c r="V27" s="31">
        <v>0.92255799999999999</v>
      </c>
      <c r="W27" s="29" t="str">
        <f t="shared" si="0"/>
        <v>Transit Suburb</v>
      </c>
    </row>
    <row r="28" spans="1:23" x14ac:dyDescent="0.25">
      <c r="A28" s="29" t="s">
        <v>50</v>
      </c>
      <c r="B28" s="29">
        <v>0.69</v>
      </c>
      <c r="C28" s="29">
        <v>5065</v>
      </c>
      <c r="D28" s="29">
        <v>7381.54</v>
      </c>
      <c r="E28" s="29">
        <v>1680</v>
      </c>
      <c r="F28" s="29">
        <v>24.35</v>
      </c>
      <c r="G28" s="30">
        <v>0.13392857142857142</v>
      </c>
      <c r="H28" s="30">
        <v>0.34226190476190477</v>
      </c>
      <c r="I28" s="30">
        <v>0.65178599999999998</v>
      </c>
      <c r="J28" s="31">
        <v>0.96210700000000005</v>
      </c>
      <c r="K28" s="30">
        <v>0.52678599999999998</v>
      </c>
      <c r="L28" s="31">
        <v>0.77102199999999999</v>
      </c>
      <c r="M28" s="30">
        <v>0.94047599999999998</v>
      </c>
      <c r="N28" s="32">
        <v>1.0226109999999999</v>
      </c>
      <c r="O28" s="33">
        <v>3.2786999999999997E-2</v>
      </c>
      <c r="P28" s="31">
        <v>0.43960700000000003</v>
      </c>
      <c r="Q28" s="33">
        <v>1.873536299765808E-2</v>
      </c>
      <c r="R28" s="33">
        <v>1.405152224824356E-2</v>
      </c>
      <c r="S28" s="33">
        <v>0.31615900000000002</v>
      </c>
      <c r="T28" s="31">
        <v>1.9437770000000001</v>
      </c>
      <c r="U28" s="30">
        <v>0.64168599999999998</v>
      </c>
      <c r="V28" s="31">
        <v>0.85077899999999995</v>
      </c>
      <c r="W28" s="29" t="str">
        <f t="shared" si="0"/>
        <v>Transit Suburb</v>
      </c>
    </row>
    <row r="29" spans="1:23" x14ac:dyDescent="0.25">
      <c r="A29" s="29" t="s">
        <v>51</v>
      </c>
      <c r="B29" s="29">
        <v>0.67</v>
      </c>
      <c r="C29" s="29">
        <v>9245</v>
      </c>
      <c r="D29" s="29">
        <v>13826.85</v>
      </c>
      <c r="E29" s="29">
        <v>3825</v>
      </c>
      <c r="F29" s="29">
        <v>57.09</v>
      </c>
      <c r="G29" s="30">
        <v>4.3137254901960784E-2</v>
      </c>
      <c r="H29" s="30">
        <v>0.73986928104575167</v>
      </c>
      <c r="I29" s="30">
        <v>0.260131</v>
      </c>
      <c r="J29" s="31">
        <v>0.38398199999999999</v>
      </c>
      <c r="K29" s="30">
        <v>0.52810500000000005</v>
      </c>
      <c r="L29" s="31">
        <v>0.77295199999999997</v>
      </c>
      <c r="M29" s="30">
        <v>0.97124200000000005</v>
      </c>
      <c r="N29" s="32">
        <v>1.0560639999999999</v>
      </c>
      <c r="O29" s="33">
        <v>2.4663999999999998E-2</v>
      </c>
      <c r="P29" s="31">
        <v>0.33069100000000001</v>
      </c>
      <c r="Q29" s="33">
        <v>1.905829596412556E-2</v>
      </c>
      <c r="R29" s="33">
        <v>5.6053811659192822E-3</v>
      </c>
      <c r="S29" s="33">
        <v>0.43609900000000001</v>
      </c>
      <c r="T29" s="31">
        <v>2.6811759999999998</v>
      </c>
      <c r="U29" s="30">
        <v>0.53587399999999996</v>
      </c>
      <c r="V29" s="31">
        <v>0.71048800000000001</v>
      </c>
      <c r="W29" s="29" t="str">
        <f t="shared" si="0"/>
        <v>Transit Suburb</v>
      </c>
    </row>
    <row r="30" spans="1:23" x14ac:dyDescent="0.25">
      <c r="A30" s="29" t="s">
        <v>52</v>
      </c>
      <c r="B30" s="29">
        <v>0.95</v>
      </c>
      <c r="C30" s="29">
        <v>7080</v>
      </c>
      <c r="D30" s="29">
        <v>7461.03</v>
      </c>
      <c r="E30" s="29">
        <v>2425</v>
      </c>
      <c r="F30" s="29">
        <v>25.53</v>
      </c>
      <c r="G30" s="30">
        <v>0.23917525773195877</v>
      </c>
      <c r="H30" s="30">
        <v>0.4329896907216495</v>
      </c>
      <c r="I30" s="30">
        <v>0.56288700000000003</v>
      </c>
      <c r="J30" s="31">
        <v>0.83088300000000004</v>
      </c>
      <c r="K30" s="30">
        <v>0.67628900000000003</v>
      </c>
      <c r="L30" s="31">
        <v>0.98983900000000002</v>
      </c>
      <c r="M30" s="30">
        <v>0.93608199999999997</v>
      </c>
      <c r="N30" s="32">
        <v>1.0178339999999999</v>
      </c>
      <c r="O30" s="33">
        <v>2.7548E-2</v>
      </c>
      <c r="P30" s="31">
        <v>0.369367</v>
      </c>
      <c r="Q30" s="33">
        <v>1.790633608815427E-2</v>
      </c>
      <c r="R30" s="33">
        <v>9.6418732782369149E-3</v>
      </c>
      <c r="S30" s="33">
        <v>0.34572999999999998</v>
      </c>
      <c r="T30" s="31">
        <v>2.1255809999999999</v>
      </c>
      <c r="U30" s="30">
        <v>0.61845700000000003</v>
      </c>
      <c r="V30" s="31">
        <v>0.81998099999999996</v>
      </c>
      <c r="W30" s="29" t="str">
        <f t="shared" si="0"/>
        <v>Transit Suburb</v>
      </c>
    </row>
    <row r="31" spans="1:23" x14ac:dyDescent="0.25">
      <c r="A31" s="19" t="s">
        <v>53</v>
      </c>
      <c r="B31" s="19">
        <v>1.1599999999999999</v>
      </c>
      <c r="C31" s="19">
        <v>6830</v>
      </c>
      <c r="D31" s="19">
        <v>5867.83</v>
      </c>
      <c r="E31" s="19">
        <v>2130</v>
      </c>
      <c r="F31" s="19">
        <v>18.36</v>
      </c>
      <c r="G31" s="20">
        <v>0.26760563380281688</v>
      </c>
      <c r="H31" s="20">
        <v>0.13849765258215962</v>
      </c>
      <c r="I31" s="20">
        <v>0.86385000000000001</v>
      </c>
      <c r="J31" s="21">
        <v>1.275137</v>
      </c>
      <c r="K31" s="20">
        <v>0.66431899999999999</v>
      </c>
      <c r="L31" s="21">
        <v>0.97231999999999996</v>
      </c>
      <c r="M31" s="20">
        <v>0.92723</v>
      </c>
      <c r="N31" s="22">
        <v>1.0082089999999999</v>
      </c>
      <c r="O31" s="23">
        <v>2.6186999999999998E-2</v>
      </c>
      <c r="P31" s="21">
        <v>0.35110999999999998</v>
      </c>
      <c r="Q31" s="23">
        <v>2.2913256955810146E-2</v>
      </c>
      <c r="R31" s="23">
        <v>3.2733224222585926E-3</v>
      </c>
      <c r="S31" s="23">
        <v>0.237316</v>
      </c>
      <c r="T31" s="21">
        <v>1.459041</v>
      </c>
      <c r="U31" s="20">
        <v>0.72995100000000002</v>
      </c>
      <c r="V31" s="21">
        <v>0.967804</v>
      </c>
      <c r="W31" s="19" t="str">
        <f t="shared" si="0"/>
        <v>Auto Suburb</v>
      </c>
    </row>
    <row r="32" spans="1:23" x14ac:dyDescent="0.25">
      <c r="A32" s="29" t="s">
        <v>54</v>
      </c>
      <c r="B32" s="29">
        <v>0.85</v>
      </c>
      <c r="C32" s="29">
        <v>6385</v>
      </c>
      <c r="D32" s="29">
        <v>7483.24</v>
      </c>
      <c r="E32" s="29">
        <v>2025</v>
      </c>
      <c r="F32" s="29">
        <v>23.82</v>
      </c>
      <c r="G32" s="30">
        <v>0.31358024691358027</v>
      </c>
      <c r="H32" s="30">
        <v>0.22962962962962963</v>
      </c>
      <c r="I32" s="30">
        <v>0.77283999999999997</v>
      </c>
      <c r="J32" s="31">
        <v>1.1407959999999999</v>
      </c>
      <c r="K32" s="30">
        <v>0.66419799999999996</v>
      </c>
      <c r="L32" s="31">
        <v>0.97214199999999995</v>
      </c>
      <c r="M32" s="30">
        <v>0.90370399999999995</v>
      </c>
      <c r="N32" s="32">
        <v>0.98262799999999995</v>
      </c>
      <c r="O32" s="33">
        <v>1.8519000000000001E-2</v>
      </c>
      <c r="P32" s="31">
        <v>0.24829599999999999</v>
      </c>
      <c r="Q32" s="33">
        <v>1.8518518518518517E-2</v>
      </c>
      <c r="R32" s="33">
        <v>0</v>
      </c>
      <c r="S32" s="33">
        <v>0.34175100000000003</v>
      </c>
      <c r="T32" s="31">
        <v>2.1011169999999999</v>
      </c>
      <c r="U32" s="30">
        <v>0.63131300000000001</v>
      </c>
      <c r="V32" s="31">
        <v>0.83702500000000002</v>
      </c>
      <c r="W32" s="29" t="str">
        <f t="shared" si="0"/>
        <v>Transit Suburb</v>
      </c>
    </row>
    <row r="33" spans="1:23" x14ac:dyDescent="0.25">
      <c r="A33" s="29" t="s">
        <v>55</v>
      </c>
      <c r="B33" s="29">
        <v>0.92</v>
      </c>
      <c r="C33" s="29">
        <v>6695</v>
      </c>
      <c r="D33" s="29">
        <v>7297.85</v>
      </c>
      <c r="E33" s="29">
        <v>2095</v>
      </c>
      <c r="F33" s="29">
        <v>22.77</v>
      </c>
      <c r="G33" s="30">
        <v>0.32219570405727921</v>
      </c>
      <c r="H33" s="30">
        <v>0.22195704057279236</v>
      </c>
      <c r="I33" s="30">
        <v>0.77804300000000004</v>
      </c>
      <c r="J33" s="31">
        <v>1.148477</v>
      </c>
      <c r="K33" s="30">
        <v>0.64677799999999996</v>
      </c>
      <c r="L33" s="31">
        <v>0.94664599999999999</v>
      </c>
      <c r="M33" s="30">
        <v>0.82577599999999995</v>
      </c>
      <c r="N33" s="32">
        <v>0.89789399999999997</v>
      </c>
      <c r="O33" s="33">
        <v>2.7961E-2</v>
      </c>
      <c r="P33" s="31">
        <v>0.37489499999999998</v>
      </c>
      <c r="Q33" s="33">
        <v>2.4671052631578948E-2</v>
      </c>
      <c r="R33" s="33">
        <v>3.2894736842105261E-3</v>
      </c>
      <c r="S33" s="33">
        <v>0.292763</v>
      </c>
      <c r="T33" s="31">
        <v>1.799936</v>
      </c>
      <c r="U33" s="30">
        <v>0.669408</v>
      </c>
      <c r="V33" s="31">
        <v>0.88753300000000002</v>
      </c>
      <c r="W33" s="29" t="str">
        <f t="shared" si="0"/>
        <v>Transit Suburb</v>
      </c>
    </row>
    <row r="34" spans="1:23" x14ac:dyDescent="0.25">
      <c r="A34" s="19" t="s">
        <v>56</v>
      </c>
      <c r="B34" s="19">
        <v>0.99</v>
      </c>
      <c r="C34" s="19">
        <v>6545</v>
      </c>
      <c r="D34" s="19">
        <v>6594.87</v>
      </c>
      <c r="E34" s="19">
        <v>2180</v>
      </c>
      <c r="F34" s="19">
        <v>22.02</v>
      </c>
      <c r="G34" s="20">
        <v>0.31880733944954126</v>
      </c>
      <c r="H34" s="20">
        <v>0.1536697247706422</v>
      </c>
      <c r="I34" s="20">
        <v>0.84403700000000004</v>
      </c>
      <c r="J34" s="21">
        <v>1.2458910000000001</v>
      </c>
      <c r="K34" s="20">
        <v>0.672018</v>
      </c>
      <c r="L34" s="21">
        <v>0.98358900000000005</v>
      </c>
      <c r="M34" s="20">
        <v>0.788991</v>
      </c>
      <c r="N34" s="22">
        <v>0.85789599999999999</v>
      </c>
      <c r="O34" s="23">
        <v>4.5386000000000003E-2</v>
      </c>
      <c r="P34" s="21">
        <v>0.60853299999999999</v>
      </c>
      <c r="Q34" s="23">
        <v>2.2692889561270801E-2</v>
      </c>
      <c r="R34" s="23">
        <v>2.2692889561270801E-2</v>
      </c>
      <c r="S34" s="23">
        <v>0.213313</v>
      </c>
      <c r="T34" s="21">
        <v>1.3114699999999999</v>
      </c>
      <c r="U34" s="20">
        <v>0.72768500000000003</v>
      </c>
      <c r="V34" s="21">
        <v>0.96479999999999999</v>
      </c>
      <c r="W34" s="19" t="str">
        <f t="shared" si="0"/>
        <v>Auto Suburb</v>
      </c>
    </row>
    <row r="35" spans="1:23" x14ac:dyDescent="0.25">
      <c r="A35" s="29" t="s">
        <v>57</v>
      </c>
      <c r="B35" s="29">
        <v>1.89</v>
      </c>
      <c r="C35" s="29">
        <v>5270</v>
      </c>
      <c r="D35" s="29">
        <v>2792.2</v>
      </c>
      <c r="E35" s="29">
        <v>1985.0000000000002</v>
      </c>
      <c r="F35" s="29">
        <v>10.5</v>
      </c>
      <c r="G35" s="30">
        <v>0.42065491183879095</v>
      </c>
      <c r="H35" s="30">
        <v>0.29722921914357681</v>
      </c>
      <c r="I35" s="30">
        <v>0.70025199999999999</v>
      </c>
      <c r="J35" s="31">
        <v>1.033649</v>
      </c>
      <c r="K35" s="30">
        <v>0.59445800000000004</v>
      </c>
      <c r="L35" s="31">
        <v>0.87007000000000001</v>
      </c>
      <c r="M35" s="30">
        <v>0.82619600000000004</v>
      </c>
      <c r="N35" s="32">
        <v>0.89835100000000001</v>
      </c>
      <c r="O35" s="33">
        <v>8.8496000000000005E-2</v>
      </c>
      <c r="P35" s="31">
        <v>1.1865490000000001</v>
      </c>
      <c r="Q35" s="33">
        <v>4.6460176991150445E-2</v>
      </c>
      <c r="R35" s="33">
        <v>4.2035398230088498E-2</v>
      </c>
      <c r="S35" s="33">
        <v>0.28097299999999997</v>
      </c>
      <c r="T35" s="31">
        <v>1.7274510000000001</v>
      </c>
      <c r="U35" s="30">
        <v>0.63053099999999995</v>
      </c>
      <c r="V35" s="31">
        <v>0.83598799999999995</v>
      </c>
      <c r="W35" s="29" t="str">
        <f t="shared" si="0"/>
        <v>Transit Suburb</v>
      </c>
    </row>
    <row r="36" spans="1:23" x14ac:dyDescent="0.25">
      <c r="A36" s="19" t="s">
        <v>58</v>
      </c>
      <c r="B36" s="19">
        <v>1.39</v>
      </c>
      <c r="C36" s="19">
        <v>2560</v>
      </c>
      <c r="D36" s="19">
        <v>1837.55</v>
      </c>
      <c r="E36" s="19">
        <v>855.00000000000011</v>
      </c>
      <c r="F36" s="19">
        <v>6.15</v>
      </c>
      <c r="G36" s="20">
        <v>0.57309941520467833</v>
      </c>
      <c r="H36" s="20">
        <v>0.23976608187134502</v>
      </c>
      <c r="I36" s="20">
        <v>0.754386</v>
      </c>
      <c r="J36" s="21">
        <v>1.1135569999999999</v>
      </c>
      <c r="K36" s="20">
        <v>0.82456099999999999</v>
      </c>
      <c r="L36" s="21">
        <v>1.2068559999999999</v>
      </c>
      <c r="M36" s="20">
        <v>0.82456099999999999</v>
      </c>
      <c r="N36" s="22">
        <v>0.89657299999999995</v>
      </c>
      <c r="O36" s="23">
        <v>6.25E-2</v>
      </c>
      <c r="P36" s="21">
        <v>0.83799999999999997</v>
      </c>
      <c r="Q36" s="23">
        <v>4.5454545454545456E-2</v>
      </c>
      <c r="R36" s="23">
        <v>1.7045454545454544E-2</v>
      </c>
      <c r="S36" s="23">
        <v>0.15909100000000001</v>
      </c>
      <c r="T36" s="21">
        <v>0.97810600000000003</v>
      </c>
      <c r="U36" s="20">
        <v>0.76136400000000004</v>
      </c>
      <c r="V36" s="21">
        <v>1.0094529999999999</v>
      </c>
      <c r="W36" s="19" t="str">
        <f t="shared" si="0"/>
        <v>Auto Suburb</v>
      </c>
    </row>
    <row r="37" spans="1:23" x14ac:dyDescent="0.25">
      <c r="A37" s="19" t="s">
        <v>59</v>
      </c>
      <c r="B37" s="19">
        <v>2.2000000000000002</v>
      </c>
      <c r="C37" s="19">
        <v>4040</v>
      </c>
      <c r="D37" s="19">
        <v>1835.76</v>
      </c>
      <c r="E37" s="19">
        <v>1265</v>
      </c>
      <c r="F37" s="19">
        <v>5.75</v>
      </c>
      <c r="G37" s="20">
        <v>0.86561264822134387</v>
      </c>
      <c r="H37" s="20">
        <v>6.3241106719367585E-2</v>
      </c>
      <c r="I37" s="20">
        <v>0.93280600000000002</v>
      </c>
      <c r="J37" s="21">
        <v>1.376925</v>
      </c>
      <c r="K37" s="20">
        <v>0.90909099999999998</v>
      </c>
      <c r="L37" s="21">
        <v>1.330576</v>
      </c>
      <c r="M37" s="20">
        <v>0.30830000000000002</v>
      </c>
      <c r="N37" s="22">
        <v>0.335225</v>
      </c>
      <c r="O37" s="23">
        <v>7.571E-2</v>
      </c>
      <c r="P37" s="21">
        <v>1.015117</v>
      </c>
      <c r="Q37" s="23">
        <v>4.1009463722397478E-2</v>
      </c>
      <c r="R37" s="23">
        <v>3.4700315457413249E-2</v>
      </c>
      <c r="S37" s="23">
        <v>0.11987399999999999</v>
      </c>
      <c r="T37" s="21">
        <v>0.73699599999999998</v>
      </c>
      <c r="U37" s="20">
        <v>0.79495300000000002</v>
      </c>
      <c r="V37" s="21">
        <v>1.053987</v>
      </c>
      <c r="W37" s="19" t="str">
        <f t="shared" si="0"/>
        <v>Auto Suburb</v>
      </c>
    </row>
    <row r="38" spans="1:23" x14ac:dyDescent="0.25">
      <c r="A38" s="19" t="s">
        <v>60</v>
      </c>
      <c r="B38" s="19">
        <v>0.32</v>
      </c>
      <c r="C38" s="19">
        <v>3255</v>
      </c>
      <c r="D38" s="19">
        <v>10159.68</v>
      </c>
      <c r="E38" s="19">
        <v>1675</v>
      </c>
      <c r="F38" s="19">
        <v>52.34</v>
      </c>
      <c r="G38" s="20">
        <v>5.3731343283582089E-2</v>
      </c>
      <c r="H38" s="20">
        <v>0.89253731343283582</v>
      </c>
      <c r="I38" s="20">
        <v>0.11343300000000001</v>
      </c>
      <c r="J38" s="21">
        <v>0.167439</v>
      </c>
      <c r="K38" s="20">
        <v>0.33731299999999997</v>
      </c>
      <c r="L38" s="21">
        <v>0.493703</v>
      </c>
      <c r="M38" s="20">
        <v>0.93432800000000005</v>
      </c>
      <c r="N38" s="22">
        <v>1.015927</v>
      </c>
      <c r="O38" s="23">
        <v>8.0188999999999996E-2</v>
      </c>
      <c r="P38" s="21">
        <v>1.07517</v>
      </c>
      <c r="Q38" s="23">
        <v>5.6603773584905662E-2</v>
      </c>
      <c r="R38" s="23">
        <v>2.358490566037736E-2</v>
      </c>
      <c r="S38" s="23">
        <v>0.20754700000000001</v>
      </c>
      <c r="T38" s="21">
        <v>1.2760199999999999</v>
      </c>
      <c r="U38" s="20">
        <v>0.69811299999999998</v>
      </c>
      <c r="V38" s="21">
        <v>0.92559199999999997</v>
      </c>
      <c r="W38" s="19" t="str">
        <f t="shared" si="0"/>
        <v>Auto Suburb</v>
      </c>
    </row>
    <row r="39" spans="1:23" x14ac:dyDescent="0.25">
      <c r="A39" s="19" t="s">
        <v>61</v>
      </c>
      <c r="B39" s="19">
        <v>1.2</v>
      </c>
      <c r="C39" s="19">
        <v>4460</v>
      </c>
      <c r="D39" s="19">
        <v>3723.75</v>
      </c>
      <c r="E39" s="19">
        <v>1400</v>
      </c>
      <c r="F39" s="19">
        <v>11.67</v>
      </c>
      <c r="G39" s="20">
        <v>0.74642857142857144</v>
      </c>
      <c r="H39" s="20">
        <v>2.8571428571428571E-2</v>
      </c>
      <c r="I39" s="20">
        <v>0.97142899999999999</v>
      </c>
      <c r="J39" s="21">
        <v>1.433935</v>
      </c>
      <c r="K39" s="20">
        <v>0.82142899999999996</v>
      </c>
      <c r="L39" s="21">
        <v>1.2022710000000001</v>
      </c>
      <c r="M39" s="20">
        <v>0.49285699999999999</v>
      </c>
      <c r="N39" s="22">
        <v>0.53590000000000004</v>
      </c>
      <c r="O39" s="23">
        <v>9.4972000000000001E-2</v>
      </c>
      <c r="P39" s="21">
        <v>1.2733859999999999</v>
      </c>
      <c r="Q39" s="23">
        <v>5.027932960893855E-2</v>
      </c>
      <c r="R39" s="23">
        <v>4.4692737430167599E-2</v>
      </c>
      <c r="S39" s="23">
        <v>0.11731800000000001</v>
      </c>
      <c r="T39" s="21">
        <v>0.72128499999999995</v>
      </c>
      <c r="U39" s="20">
        <v>0.77374299999999996</v>
      </c>
      <c r="V39" s="21">
        <v>1.0258659999999999</v>
      </c>
      <c r="W39" s="19" t="str">
        <f t="shared" si="0"/>
        <v>Auto Suburb</v>
      </c>
    </row>
    <row r="40" spans="1:23" x14ac:dyDescent="0.25">
      <c r="A40" s="19" t="s">
        <v>62</v>
      </c>
      <c r="B40" s="19">
        <v>1.71</v>
      </c>
      <c r="C40" s="19">
        <v>6015</v>
      </c>
      <c r="D40" s="19">
        <v>3526.3</v>
      </c>
      <c r="E40" s="19">
        <v>2014.9999999999998</v>
      </c>
      <c r="F40" s="19">
        <v>11.78</v>
      </c>
      <c r="G40" s="20">
        <v>0.72704714640198509</v>
      </c>
      <c r="H40" s="20">
        <v>2.9776674937965261E-2</v>
      </c>
      <c r="I40" s="20">
        <v>0.97022299999999995</v>
      </c>
      <c r="J40" s="21">
        <v>1.432156</v>
      </c>
      <c r="K40" s="20">
        <v>0.85856100000000002</v>
      </c>
      <c r="L40" s="21">
        <v>1.2566189999999999</v>
      </c>
      <c r="M40" s="20">
        <v>0.49379699999999999</v>
      </c>
      <c r="N40" s="22">
        <v>0.53692200000000001</v>
      </c>
      <c r="O40" s="23">
        <v>6.8834000000000006E-2</v>
      </c>
      <c r="P40" s="21">
        <v>0.92292200000000002</v>
      </c>
      <c r="Q40" s="23">
        <v>2.8680688336520075E-2</v>
      </c>
      <c r="R40" s="23">
        <v>4.0152963671128104E-2</v>
      </c>
      <c r="S40" s="23">
        <v>0.118547</v>
      </c>
      <c r="T40" s="21">
        <v>0.72883699999999996</v>
      </c>
      <c r="U40" s="20">
        <v>0.80879500000000004</v>
      </c>
      <c r="V40" s="21">
        <v>1.0723400000000001</v>
      </c>
      <c r="W40" s="19" t="str">
        <f t="shared" si="0"/>
        <v>Auto Suburb</v>
      </c>
    </row>
    <row r="41" spans="1:23" x14ac:dyDescent="0.25">
      <c r="A41" s="14" t="s">
        <v>63</v>
      </c>
      <c r="B41" s="14">
        <v>2.0099999999999998</v>
      </c>
      <c r="C41" s="14">
        <v>7250</v>
      </c>
      <c r="D41" s="14">
        <v>3606.77</v>
      </c>
      <c r="E41" s="14">
        <v>2610</v>
      </c>
      <c r="F41" s="14">
        <v>12.99</v>
      </c>
      <c r="G41" s="15">
        <v>0.60919540229885061</v>
      </c>
      <c r="H41" s="15">
        <v>8.4291187739463605E-2</v>
      </c>
      <c r="I41" s="15">
        <v>0.915709</v>
      </c>
      <c r="J41" s="16">
        <v>1.3516870000000001</v>
      </c>
      <c r="K41" s="15">
        <v>0.75478900000000004</v>
      </c>
      <c r="L41" s="16">
        <v>1.104735</v>
      </c>
      <c r="M41" s="15">
        <v>0.55747100000000005</v>
      </c>
      <c r="N41" s="17">
        <v>0.60615699999999995</v>
      </c>
      <c r="O41" s="18">
        <v>0.112903</v>
      </c>
      <c r="P41" s="16">
        <v>1.5138069999999999</v>
      </c>
      <c r="Q41" s="18">
        <v>4.6774193548387098E-2</v>
      </c>
      <c r="R41" s="18">
        <v>6.6129032258064518E-2</v>
      </c>
      <c r="S41" s="18">
        <v>0.182258</v>
      </c>
      <c r="T41" s="16">
        <v>1.1205400000000001</v>
      </c>
      <c r="U41" s="15">
        <v>0.68871000000000004</v>
      </c>
      <c r="V41" s="16">
        <v>0.91312499999999996</v>
      </c>
      <c r="W41" s="14" t="str">
        <f t="shared" si="0"/>
        <v>Active core</v>
      </c>
    </row>
    <row r="42" spans="1:23" x14ac:dyDescent="0.25">
      <c r="A42" s="19" t="s">
        <v>64</v>
      </c>
      <c r="B42" s="19">
        <v>1.27</v>
      </c>
      <c r="C42" s="19">
        <v>4880</v>
      </c>
      <c r="D42" s="19">
        <v>3851.98</v>
      </c>
      <c r="E42" s="19">
        <v>1775</v>
      </c>
      <c r="F42" s="19">
        <v>13.98</v>
      </c>
      <c r="G42" s="20">
        <v>0.6676056338028169</v>
      </c>
      <c r="H42" s="20">
        <v>0.11830985915492957</v>
      </c>
      <c r="I42" s="20">
        <v>0.87887300000000002</v>
      </c>
      <c r="J42" s="21">
        <v>1.2973140000000001</v>
      </c>
      <c r="K42" s="20">
        <v>0.73802800000000002</v>
      </c>
      <c r="L42" s="21">
        <v>1.080203</v>
      </c>
      <c r="M42" s="20">
        <v>0.69859199999999999</v>
      </c>
      <c r="N42" s="22">
        <v>0.759602</v>
      </c>
      <c r="O42" s="23">
        <v>5.9277999999999997E-2</v>
      </c>
      <c r="P42" s="21">
        <v>0.79480399999999995</v>
      </c>
      <c r="Q42" s="23">
        <v>2.5773195876288658E-2</v>
      </c>
      <c r="R42" s="23">
        <v>3.3505154639175257E-2</v>
      </c>
      <c r="S42" s="23">
        <v>0.16237099999999999</v>
      </c>
      <c r="T42" s="21">
        <v>0.99827299999999997</v>
      </c>
      <c r="U42" s="20">
        <v>0.77835100000000002</v>
      </c>
      <c r="V42" s="21">
        <v>1.0319750000000001</v>
      </c>
      <c r="W42" s="19" t="str">
        <f t="shared" si="0"/>
        <v>Auto Suburb</v>
      </c>
    </row>
    <row r="43" spans="1:23" x14ac:dyDescent="0.25">
      <c r="A43" s="19" t="s">
        <v>65</v>
      </c>
      <c r="B43" s="19">
        <v>2.33</v>
      </c>
      <c r="C43" s="19">
        <v>8235</v>
      </c>
      <c r="D43" s="19">
        <v>3532.31</v>
      </c>
      <c r="E43" s="19">
        <v>2860</v>
      </c>
      <c r="F43" s="19">
        <v>12.27</v>
      </c>
      <c r="G43" s="20">
        <v>0.44755244755244755</v>
      </c>
      <c r="H43" s="20">
        <v>0.3548951048951049</v>
      </c>
      <c r="I43" s="20">
        <v>0.64510500000000004</v>
      </c>
      <c r="J43" s="21">
        <v>0.95224600000000004</v>
      </c>
      <c r="K43" s="20">
        <v>0.79895099999999997</v>
      </c>
      <c r="L43" s="21">
        <v>1.1693720000000001</v>
      </c>
      <c r="M43" s="20">
        <v>0.82342700000000002</v>
      </c>
      <c r="N43" s="22">
        <v>0.895339</v>
      </c>
      <c r="O43" s="23">
        <v>7.3307999999999998E-2</v>
      </c>
      <c r="P43" s="21">
        <v>0.98291799999999996</v>
      </c>
      <c r="Q43" s="23">
        <v>4.8872180451127817E-2</v>
      </c>
      <c r="R43" s="23">
        <v>2.4436090225563908E-2</v>
      </c>
      <c r="S43" s="23">
        <v>0.12781999999999999</v>
      </c>
      <c r="T43" s="21">
        <v>0.78584699999999996</v>
      </c>
      <c r="U43" s="20">
        <v>0.79511299999999996</v>
      </c>
      <c r="V43" s="21">
        <v>1.0541990000000001</v>
      </c>
      <c r="W43" s="19" t="str">
        <f t="shared" si="0"/>
        <v>Auto Suburb</v>
      </c>
    </row>
    <row r="44" spans="1:23" x14ac:dyDescent="0.25">
      <c r="A44" s="14" t="s">
        <v>66</v>
      </c>
      <c r="B44" s="14">
        <v>1.46</v>
      </c>
      <c r="C44" s="14">
        <v>3155</v>
      </c>
      <c r="D44" s="14">
        <v>2164.2399999999998</v>
      </c>
      <c r="E44" s="14">
        <v>1190</v>
      </c>
      <c r="F44" s="14">
        <v>8.15</v>
      </c>
      <c r="G44" s="15">
        <v>0.60084033613445376</v>
      </c>
      <c r="H44" s="15">
        <v>0.31932773109243695</v>
      </c>
      <c r="I44" s="15">
        <v>0.68067200000000005</v>
      </c>
      <c r="J44" s="16">
        <v>1.0047470000000001</v>
      </c>
      <c r="K44" s="15">
        <v>0.65126099999999998</v>
      </c>
      <c r="L44" s="16">
        <v>0.95320700000000003</v>
      </c>
      <c r="M44" s="15">
        <v>0.533613</v>
      </c>
      <c r="N44" s="17">
        <v>0.58021599999999995</v>
      </c>
      <c r="O44" s="18">
        <v>0.12878800000000001</v>
      </c>
      <c r="P44" s="16">
        <v>1.726788</v>
      </c>
      <c r="Q44" s="18">
        <v>9.4696969696969696E-2</v>
      </c>
      <c r="R44" s="18">
        <v>3.4090909090909088E-2</v>
      </c>
      <c r="S44" s="18">
        <v>0.12878800000000001</v>
      </c>
      <c r="T44" s="16">
        <v>0.79179999999999995</v>
      </c>
      <c r="U44" s="15">
        <v>0.70454499999999998</v>
      </c>
      <c r="V44" s="16">
        <v>0.93411999999999995</v>
      </c>
      <c r="W44" s="14" t="str">
        <f t="shared" si="0"/>
        <v>Active core</v>
      </c>
    </row>
    <row r="45" spans="1:23" x14ac:dyDescent="0.25">
      <c r="A45" s="14" t="s">
        <v>67</v>
      </c>
      <c r="B45" s="14">
        <v>1.48</v>
      </c>
      <c r="C45" s="14">
        <v>6020</v>
      </c>
      <c r="D45" s="14">
        <v>4072.21</v>
      </c>
      <c r="E45" s="14">
        <v>2460</v>
      </c>
      <c r="F45" s="14">
        <v>16.62</v>
      </c>
      <c r="G45" s="15">
        <v>0.30081300813008133</v>
      </c>
      <c r="H45" s="15">
        <v>0.42682926829268292</v>
      </c>
      <c r="I45" s="15">
        <v>0.57520300000000002</v>
      </c>
      <c r="J45" s="16">
        <v>0.84906300000000001</v>
      </c>
      <c r="K45" s="15">
        <v>0.58333299999999999</v>
      </c>
      <c r="L45" s="16">
        <v>0.85378699999999996</v>
      </c>
      <c r="M45" s="15">
        <v>0.65853700000000004</v>
      </c>
      <c r="N45" s="17">
        <v>0.71604900000000005</v>
      </c>
      <c r="O45" s="18">
        <v>0.26841199999999998</v>
      </c>
      <c r="P45" s="16">
        <v>3.598875</v>
      </c>
      <c r="Q45" s="18">
        <v>0.14893617021276595</v>
      </c>
      <c r="R45" s="18">
        <v>0.11947626841243862</v>
      </c>
      <c r="S45" s="18">
        <v>0.18821599999999999</v>
      </c>
      <c r="T45" s="16">
        <v>1.15717</v>
      </c>
      <c r="U45" s="15">
        <v>0.53191500000000003</v>
      </c>
      <c r="V45" s="16">
        <v>0.70523800000000003</v>
      </c>
      <c r="W45" s="14" t="str">
        <f t="shared" si="0"/>
        <v>Active core</v>
      </c>
    </row>
    <row r="46" spans="1:23" x14ac:dyDescent="0.25">
      <c r="A46" s="14" t="s">
        <v>68</v>
      </c>
      <c r="B46" s="14">
        <v>1.49</v>
      </c>
      <c r="C46" s="14">
        <v>6390</v>
      </c>
      <c r="D46" s="14">
        <v>4284.87</v>
      </c>
      <c r="E46" s="14">
        <v>2300</v>
      </c>
      <c r="F46" s="14">
        <v>15.44</v>
      </c>
      <c r="G46" s="15">
        <v>0.41086956521739132</v>
      </c>
      <c r="H46" s="15">
        <v>0.19130434782608696</v>
      </c>
      <c r="I46" s="15">
        <v>0.81086999999999998</v>
      </c>
      <c r="J46" s="16">
        <v>1.196933</v>
      </c>
      <c r="K46" s="15">
        <v>0.65217400000000003</v>
      </c>
      <c r="L46" s="16">
        <v>0.95454399999999995</v>
      </c>
      <c r="M46" s="15">
        <v>0.61739100000000002</v>
      </c>
      <c r="N46" s="17">
        <v>0.67130999999999996</v>
      </c>
      <c r="O46" s="18">
        <v>0.128165</v>
      </c>
      <c r="P46" s="16">
        <v>1.718431</v>
      </c>
      <c r="Q46" s="18">
        <v>7.4367088607594931E-2</v>
      </c>
      <c r="R46" s="18">
        <v>5.3797468354430382E-2</v>
      </c>
      <c r="S46" s="18">
        <v>0.25632899999999997</v>
      </c>
      <c r="T46" s="16">
        <v>1.575936</v>
      </c>
      <c r="U46" s="15">
        <v>0.60917699999999997</v>
      </c>
      <c r="V46" s="16">
        <v>0.80767699999999998</v>
      </c>
      <c r="W46" s="14" t="str">
        <f t="shared" si="0"/>
        <v>Active core</v>
      </c>
    </row>
    <row r="47" spans="1:23" x14ac:dyDescent="0.25">
      <c r="A47" s="14" t="s">
        <v>69</v>
      </c>
      <c r="B47" s="14">
        <v>0.87</v>
      </c>
      <c r="C47" s="14">
        <v>5725</v>
      </c>
      <c r="D47" s="14">
        <v>6579.42</v>
      </c>
      <c r="E47" s="14">
        <v>2420</v>
      </c>
      <c r="F47" s="14">
        <v>27.82</v>
      </c>
      <c r="G47" s="15">
        <v>0.27272727272727271</v>
      </c>
      <c r="H47" s="15">
        <v>0.41735537190082644</v>
      </c>
      <c r="I47" s="15">
        <v>0.58264499999999997</v>
      </c>
      <c r="J47" s="16">
        <v>0.86004800000000003</v>
      </c>
      <c r="K47" s="15">
        <v>0.51652900000000002</v>
      </c>
      <c r="L47" s="16">
        <v>0.75600900000000004</v>
      </c>
      <c r="M47" s="15">
        <v>0.47107399999999999</v>
      </c>
      <c r="N47" s="17">
        <v>0.51221499999999998</v>
      </c>
      <c r="O47" s="18">
        <v>0.17369299999999999</v>
      </c>
      <c r="P47" s="16">
        <v>2.328878</v>
      </c>
      <c r="Q47" s="18">
        <v>7.4198988195615517E-2</v>
      </c>
      <c r="R47" s="18">
        <v>9.949409780775717E-2</v>
      </c>
      <c r="S47" s="18">
        <v>0.22259699999999999</v>
      </c>
      <c r="T47" s="16">
        <v>1.368547</v>
      </c>
      <c r="U47" s="15">
        <v>0.57672800000000002</v>
      </c>
      <c r="V47" s="16">
        <v>0.76465399999999994</v>
      </c>
      <c r="W47" s="14" t="str">
        <f t="shared" si="0"/>
        <v>Active core</v>
      </c>
    </row>
    <row r="48" spans="1:23" x14ac:dyDescent="0.25">
      <c r="A48" s="14" t="s">
        <v>70</v>
      </c>
      <c r="B48" s="14">
        <v>0.68</v>
      </c>
      <c r="C48" s="14">
        <v>4440</v>
      </c>
      <c r="D48" s="14">
        <v>6539.56</v>
      </c>
      <c r="E48" s="14">
        <v>1655</v>
      </c>
      <c r="F48" s="14">
        <v>24.34</v>
      </c>
      <c r="G48" s="15">
        <v>0.21450151057401812</v>
      </c>
      <c r="H48" s="15">
        <v>0.37462235649546827</v>
      </c>
      <c r="I48" s="15">
        <v>0.62537799999999999</v>
      </c>
      <c r="J48" s="16">
        <v>0.923126</v>
      </c>
      <c r="K48" s="15">
        <v>0.58610300000000004</v>
      </c>
      <c r="L48" s="16">
        <v>0.85784000000000005</v>
      </c>
      <c r="M48" s="15">
        <v>0.61027200000000004</v>
      </c>
      <c r="N48" s="17">
        <v>0.66356899999999996</v>
      </c>
      <c r="O48" s="18">
        <v>0.117117</v>
      </c>
      <c r="P48" s="16">
        <v>1.5703069999999999</v>
      </c>
      <c r="Q48" s="18">
        <v>6.0810810810810814E-2</v>
      </c>
      <c r="R48" s="18">
        <v>5.6306306306306307E-2</v>
      </c>
      <c r="S48" s="18">
        <v>0.335586</v>
      </c>
      <c r="T48" s="16">
        <v>2.063212</v>
      </c>
      <c r="U48" s="15">
        <v>0.53603599999999996</v>
      </c>
      <c r="V48" s="16">
        <v>0.71070199999999994</v>
      </c>
      <c r="W48" s="14" t="str">
        <f t="shared" si="0"/>
        <v>Active core</v>
      </c>
    </row>
    <row r="49" spans="1:23" x14ac:dyDescent="0.25">
      <c r="A49" s="29" t="s">
        <v>71</v>
      </c>
      <c r="B49" s="29">
        <v>1.23</v>
      </c>
      <c r="C49" s="29">
        <v>7235</v>
      </c>
      <c r="D49" s="29">
        <v>5893.15</v>
      </c>
      <c r="E49" s="29">
        <v>2580</v>
      </c>
      <c r="F49" s="29">
        <v>20.98</v>
      </c>
      <c r="G49" s="30">
        <v>0.25193798449612403</v>
      </c>
      <c r="H49" s="30">
        <v>0.31782945736434109</v>
      </c>
      <c r="I49" s="30">
        <v>0.68217099999999997</v>
      </c>
      <c r="J49" s="31">
        <v>1.0069589999999999</v>
      </c>
      <c r="K49" s="30">
        <v>0.57170500000000002</v>
      </c>
      <c r="L49" s="31">
        <v>0.83676799999999996</v>
      </c>
      <c r="M49" s="30">
        <v>0.62209300000000001</v>
      </c>
      <c r="N49" s="32">
        <v>0.676423</v>
      </c>
      <c r="O49" s="33">
        <v>9.6021999999999996E-2</v>
      </c>
      <c r="P49" s="31">
        <v>1.287463</v>
      </c>
      <c r="Q49" s="33">
        <v>3.7037037037037035E-2</v>
      </c>
      <c r="R49" s="33">
        <v>5.8984910836762688E-2</v>
      </c>
      <c r="S49" s="33">
        <v>0.296296</v>
      </c>
      <c r="T49" s="31">
        <v>1.821658</v>
      </c>
      <c r="U49" s="30">
        <v>0.59807999999999995</v>
      </c>
      <c r="V49" s="31">
        <v>0.79296299999999997</v>
      </c>
      <c r="W49" s="29" t="str">
        <f t="shared" si="0"/>
        <v>Transit Suburb</v>
      </c>
    </row>
    <row r="50" spans="1:23" x14ac:dyDescent="0.25">
      <c r="A50" s="29" t="s">
        <v>72</v>
      </c>
      <c r="B50" s="29">
        <v>1.1499999999999999</v>
      </c>
      <c r="C50" s="29">
        <v>7560</v>
      </c>
      <c r="D50" s="29">
        <v>6573.22</v>
      </c>
      <c r="E50" s="29">
        <v>2570</v>
      </c>
      <c r="F50" s="29">
        <v>22.35</v>
      </c>
      <c r="G50" s="30">
        <v>0.23929961089494164</v>
      </c>
      <c r="H50" s="30">
        <v>0.19066147859922178</v>
      </c>
      <c r="I50" s="30">
        <v>0.80933900000000003</v>
      </c>
      <c r="J50" s="31">
        <v>1.1946730000000001</v>
      </c>
      <c r="K50" s="30">
        <v>0.62062300000000004</v>
      </c>
      <c r="L50" s="31">
        <v>0.90836399999999995</v>
      </c>
      <c r="M50" s="30">
        <v>0.77626499999999998</v>
      </c>
      <c r="N50" s="32">
        <v>0.844059</v>
      </c>
      <c r="O50" s="33">
        <v>4.7619000000000002E-2</v>
      </c>
      <c r="P50" s="31">
        <v>0.63847600000000004</v>
      </c>
      <c r="Q50" s="33">
        <v>2.100840336134454E-2</v>
      </c>
      <c r="R50" s="33">
        <v>2.661064425770308E-2</v>
      </c>
      <c r="S50" s="33">
        <v>0.28011200000000003</v>
      </c>
      <c r="T50" s="31">
        <v>1.7221550000000001</v>
      </c>
      <c r="U50" s="30">
        <v>0.66526600000000002</v>
      </c>
      <c r="V50" s="31">
        <v>0.88204199999999999</v>
      </c>
      <c r="W50" s="29" t="str">
        <f t="shared" si="0"/>
        <v>Transit Suburb</v>
      </c>
    </row>
    <row r="51" spans="1:23" x14ac:dyDescent="0.25">
      <c r="A51" s="29" t="s">
        <v>73</v>
      </c>
      <c r="B51" s="29">
        <v>0.66</v>
      </c>
      <c r="C51" s="29">
        <v>4810</v>
      </c>
      <c r="D51" s="29">
        <v>7288.91</v>
      </c>
      <c r="E51" s="29">
        <v>1555</v>
      </c>
      <c r="F51" s="29">
        <v>23.56</v>
      </c>
      <c r="G51" s="30">
        <v>0.26688102893890675</v>
      </c>
      <c r="H51" s="30">
        <v>0.19935691318327975</v>
      </c>
      <c r="I51" s="30">
        <v>0.80385899999999999</v>
      </c>
      <c r="J51" s="31">
        <v>1.1865840000000001</v>
      </c>
      <c r="K51" s="30">
        <v>0.68167199999999994</v>
      </c>
      <c r="L51" s="31">
        <v>0.99771799999999999</v>
      </c>
      <c r="M51" s="30">
        <v>0.819936</v>
      </c>
      <c r="N51" s="32">
        <v>0.891544</v>
      </c>
      <c r="O51" s="33">
        <v>2.5104999999999999E-2</v>
      </c>
      <c r="P51" s="31">
        <v>0.33660299999999999</v>
      </c>
      <c r="Q51" s="33">
        <v>2.0920502092050208E-2</v>
      </c>
      <c r="R51" s="33">
        <v>4.1841004184100415E-3</v>
      </c>
      <c r="S51" s="33">
        <v>0.26778200000000002</v>
      </c>
      <c r="T51" s="31">
        <v>1.646352</v>
      </c>
      <c r="U51" s="30">
        <v>0.69665299999999997</v>
      </c>
      <c r="V51" s="31">
        <v>0.92365600000000003</v>
      </c>
      <c r="W51" s="29" t="str">
        <f t="shared" si="0"/>
        <v>Transit Suburb</v>
      </c>
    </row>
    <row r="52" spans="1:23" x14ac:dyDescent="0.25">
      <c r="A52" s="29" t="s">
        <v>74</v>
      </c>
      <c r="B52" s="29">
        <v>1.35</v>
      </c>
      <c r="C52" s="29">
        <v>6660</v>
      </c>
      <c r="D52" s="29">
        <v>4941.38</v>
      </c>
      <c r="E52" s="29">
        <v>2175</v>
      </c>
      <c r="F52" s="29">
        <v>16.11</v>
      </c>
      <c r="G52" s="30">
        <v>0.30804597701149428</v>
      </c>
      <c r="H52" s="30">
        <v>0.2</v>
      </c>
      <c r="I52" s="30">
        <v>0.80689699999999998</v>
      </c>
      <c r="J52" s="31">
        <v>1.191068</v>
      </c>
      <c r="K52" s="30">
        <v>0.58390799999999998</v>
      </c>
      <c r="L52" s="31">
        <v>0.85462800000000005</v>
      </c>
      <c r="M52" s="30">
        <v>0.79080499999999998</v>
      </c>
      <c r="N52" s="32">
        <v>0.85986899999999999</v>
      </c>
      <c r="O52" s="33">
        <v>7.1874999999999994E-2</v>
      </c>
      <c r="P52" s="31">
        <v>0.9637</v>
      </c>
      <c r="Q52" s="33">
        <v>3.5937499999999997E-2</v>
      </c>
      <c r="R52" s="33">
        <v>3.5937499999999997E-2</v>
      </c>
      <c r="S52" s="33">
        <v>0.323438</v>
      </c>
      <c r="T52" s="31">
        <v>1.988524</v>
      </c>
      <c r="U52" s="30">
        <v>0.60156299999999996</v>
      </c>
      <c r="V52" s="31">
        <v>0.79758099999999998</v>
      </c>
      <c r="W52" s="29" t="str">
        <f t="shared" si="0"/>
        <v>Transit Suburb</v>
      </c>
    </row>
    <row r="53" spans="1:23" x14ac:dyDescent="0.25">
      <c r="A53" s="29" t="s">
        <v>75</v>
      </c>
      <c r="B53" s="29">
        <v>0.72</v>
      </c>
      <c r="C53" s="29">
        <v>4265</v>
      </c>
      <c r="D53" s="29">
        <v>5906.83</v>
      </c>
      <c r="E53" s="29">
        <v>1475</v>
      </c>
      <c r="F53" s="29">
        <v>20.49</v>
      </c>
      <c r="G53" s="30">
        <v>0.22033898305084745</v>
      </c>
      <c r="H53" s="30">
        <v>0.13220338983050847</v>
      </c>
      <c r="I53" s="30">
        <v>0.86440700000000004</v>
      </c>
      <c r="J53" s="31">
        <v>1.2759590000000001</v>
      </c>
      <c r="K53" s="30">
        <v>0.73559300000000005</v>
      </c>
      <c r="L53" s="31">
        <v>1.0766389999999999</v>
      </c>
      <c r="M53" s="30">
        <v>0.86779700000000004</v>
      </c>
      <c r="N53" s="32">
        <v>0.94358500000000001</v>
      </c>
      <c r="O53" s="33">
        <v>1.5748000000000002E-2</v>
      </c>
      <c r="P53" s="31">
        <v>0.21115</v>
      </c>
      <c r="Q53" s="33">
        <v>1.5748031496062992E-2</v>
      </c>
      <c r="R53" s="33">
        <v>0</v>
      </c>
      <c r="S53" s="33">
        <v>0.325459</v>
      </c>
      <c r="T53" s="31">
        <v>2.0009549999999998</v>
      </c>
      <c r="U53" s="30">
        <v>0.65616799999999997</v>
      </c>
      <c r="V53" s="31">
        <v>0.86997899999999995</v>
      </c>
      <c r="W53" s="29" t="str">
        <f t="shared" si="0"/>
        <v>Transit Suburb</v>
      </c>
    </row>
    <row r="54" spans="1:23" x14ac:dyDescent="0.25">
      <c r="A54" s="29" t="s">
        <v>76</v>
      </c>
      <c r="B54" s="29">
        <v>1.57</v>
      </c>
      <c r="C54" s="29">
        <v>6875</v>
      </c>
      <c r="D54" s="29">
        <v>4383.76</v>
      </c>
      <c r="E54" s="29">
        <v>2495</v>
      </c>
      <c r="F54" s="29">
        <v>15.89</v>
      </c>
      <c r="G54" s="30">
        <v>0.23647294589178355</v>
      </c>
      <c r="H54" s="30">
        <v>0.38476953907815631</v>
      </c>
      <c r="I54" s="30">
        <v>0.61723399999999995</v>
      </c>
      <c r="J54" s="31">
        <v>0.91110599999999997</v>
      </c>
      <c r="K54" s="30">
        <v>0.58516999999999997</v>
      </c>
      <c r="L54" s="31">
        <v>0.85647499999999999</v>
      </c>
      <c r="M54" s="30">
        <v>0.86573100000000003</v>
      </c>
      <c r="N54" s="32">
        <v>0.94133900000000004</v>
      </c>
      <c r="O54" s="33">
        <v>4.7975999999999998E-2</v>
      </c>
      <c r="P54" s="31">
        <v>0.64326300000000003</v>
      </c>
      <c r="Q54" s="33">
        <v>2.8485757121439279E-2</v>
      </c>
      <c r="R54" s="33">
        <v>1.9490254872563718E-2</v>
      </c>
      <c r="S54" s="33">
        <v>0.31184400000000001</v>
      </c>
      <c r="T54" s="31">
        <v>1.9172469999999999</v>
      </c>
      <c r="U54" s="30">
        <v>0.63568199999999997</v>
      </c>
      <c r="V54" s="31">
        <v>0.84281799999999996</v>
      </c>
      <c r="W54" s="29" t="str">
        <f t="shared" si="0"/>
        <v>Transit Suburb</v>
      </c>
    </row>
    <row r="55" spans="1:23" x14ac:dyDescent="0.25">
      <c r="A55" s="29" t="s">
        <v>77</v>
      </c>
      <c r="B55" s="29">
        <v>1.38</v>
      </c>
      <c r="C55" s="29">
        <v>5860</v>
      </c>
      <c r="D55" s="29">
        <v>4250.0200000000004</v>
      </c>
      <c r="E55" s="29">
        <v>1820</v>
      </c>
      <c r="F55" s="29">
        <v>13.19</v>
      </c>
      <c r="G55" s="30">
        <v>0.47252747252747251</v>
      </c>
      <c r="H55" s="30">
        <v>0.1043956043956044</v>
      </c>
      <c r="I55" s="30">
        <v>0.89560399999999996</v>
      </c>
      <c r="J55" s="31">
        <v>1.322011</v>
      </c>
      <c r="K55" s="30">
        <v>0.725275</v>
      </c>
      <c r="L55" s="31">
        <v>1.061537</v>
      </c>
      <c r="M55" s="30">
        <v>0.90934099999999995</v>
      </c>
      <c r="N55" s="32">
        <v>0.988757</v>
      </c>
      <c r="O55" s="33">
        <v>3.6436999999999997E-2</v>
      </c>
      <c r="P55" s="31">
        <v>0.48855100000000001</v>
      </c>
      <c r="Q55" s="33">
        <v>3.0364372469635626E-2</v>
      </c>
      <c r="R55" s="33">
        <v>6.0728744939271256E-3</v>
      </c>
      <c r="S55" s="33">
        <v>0.269231</v>
      </c>
      <c r="T55" s="31">
        <v>1.6552560000000001</v>
      </c>
      <c r="U55" s="30">
        <v>0.69433199999999995</v>
      </c>
      <c r="V55" s="31">
        <v>0.92057900000000004</v>
      </c>
      <c r="W55" s="29" t="str">
        <f t="shared" si="0"/>
        <v>Transit Suburb</v>
      </c>
    </row>
    <row r="56" spans="1:23" x14ac:dyDescent="0.25">
      <c r="A56" s="19" t="s">
        <v>78</v>
      </c>
      <c r="B56" s="19">
        <v>1.45</v>
      </c>
      <c r="C56" s="19">
        <v>5665</v>
      </c>
      <c r="D56" s="19">
        <v>3898.34</v>
      </c>
      <c r="E56" s="19">
        <v>1785.0000000000002</v>
      </c>
      <c r="F56" s="19">
        <v>12.31</v>
      </c>
      <c r="G56" s="20">
        <v>0.49299719887955185</v>
      </c>
      <c r="H56" s="20">
        <v>6.7226890756302518E-2</v>
      </c>
      <c r="I56" s="20">
        <v>0.93277299999999996</v>
      </c>
      <c r="J56" s="21">
        <v>1.376876</v>
      </c>
      <c r="K56" s="20">
        <v>0.78991599999999995</v>
      </c>
      <c r="L56" s="21">
        <v>1.156148</v>
      </c>
      <c r="M56" s="20">
        <v>0.91036399999999995</v>
      </c>
      <c r="N56" s="22">
        <v>0.98987000000000003</v>
      </c>
      <c r="O56" s="23">
        <v>7.8279999999999999E-3</v>
      </c>
      <c r="P56" s="21">
        <v>0.10495500000000001</v>
      </c>
      <c r="Q56" s="23">
        <v>3.9138943248532287E-3</v>
      </c>
      <c r="R56" s="23">
        <v>3.9138943248532287E-3</v>
      </c>
      <c r="S56" s="23">
        <v>0.19960900000000001</v>
      </c>
      <c r="T56" s="21">
        <v>1.2272130000000001</v>
      </c>
      <c r="U56" s="20">
        <v>0.78669299999999998</v>
      </c>
      <c r="V56" s="21">
        <v>1.0430349999999999</v>
      </c>
      <c r="W56" s="19" t="str">
        <f t="shared" si="0"/>
        <v>Auto Suburb</v>
      </c>
    </row>
    <row r="57" spans="1:23" x14ac:dyDescent="0.25">
      <c r="A57" s="14" t="s">
        <v>79</v>
      </c>
      <c r="B57" s="14">
        <v>0.62</v>
      </c>
      <c r="C57" s="14">
        <v>4905</v>
      </c>
      <c r="D57" s="14">
        <v>7972.67</v>
      </c>
      <c r="E57" s="14">
        <v>2014.9999999999998</v>
      </c>
      <c r="F57" s="14">
        <v>32.5</v>
      </c>
      <c r="G57" s="15">
        <v>8.9330024813895778E-2</v>
      </c>
      <c r="H57" s="15">
        <v>0.4987593052109181</v>
      </c>
      <c r="I57" s="15">
        <v>0.50124100000000005</v>
      </c>
      <c r="J57" s="16">
        <v>0.73988600000000004</v>
      </c>
      <c r="K57" s="15">
        <v>0.41191100000000003</v>
      </c>
      <c r="L57" s="16">
        <v>0.60288699999999995</v>
      </c>
      <c r="M57" s="15">
        <v>0.59305200000000002</v>
      </c>
      <c r="N57" s="17">
        <v>0.64484600000000003</v>
      </c>
      <c r="O57" s="18">
        <v>0.118447</v>
      </c>
      <c r="P57" s="16">
        <v>1.588133</v>
      </c>
      <c r="Q57" s="18">
        <v>3.8834951456310676E-2</v>
      </c>
      <c r="R57" s="18">
        <v>7.9611650485436891E-2</v>
      </c>
      <c r="S57" s="18">
        <v>0.33009699999999997</v>
      </c>
      <c r="T57" s="16">
        <v>2.029468</v>
      </c>
      <c r="U57" s="15">
        <v>0.54368899999999998</v>
      </c>
      <c r="V57" s="16">
        <v>0.72084999999999999</v>
      </c>
      <c r="W57" s="14" t="str">
        <f t="shared" si="0"/>
        <v>Active core</v>
      </c>
    </row>
    <row r="58" spans="1:23" x14ac:dyDescent="0.25">
      <c r="A58" s="14" t="s">
        <v>80</v>
      </c>
      <c r="B58" s="14">
        <v>0.54</v>
      </c>
      <c r="C58" s="14">
        <v>3365</v>
      </c>
      <c r="D58" s="14">
        <v>6288.33</v>
      </c>
      <c r="E58" s="14">
        <v>1530</v>
      </c>
      <c r="F58" s="14">
        <v>28.33</v>
      </c>
      <c r="G58" s="15">
        <v>8.8235294117647065E-2</v>
      </c>
      <c r="H58" s="15">
        <v>0.59477124183006536</v>
      </c>
      <c r="I58" s="15">
        <v>0.41503299999999999</v>
      </c>
      <c r="J58" s="16">
        <v>0.61263400000000001</v>
      </c>
      <c r="K58" s="15">
        <v>0.36274499999999998</v>
      </c>
      <c r="L58" s="16">
        <v>0.53092600000000001</v>
      </c>
      <c r="M58" s="15">
        <v>0.72548999999999997</v>
      </c>
      <c r="N58" s="17">
        <v>0.78885000000000005</v>
      </c>
      <c r="O58" s="18">
        <v>0.12868599999999999</v>
      </c>
      <c r="P58" s="16">
        <v>1.725427</v>
      </c>
      <c r="Q58" s="18">
        <v>5.6300268096514748E-2</v>
      </c>
      <c r="R58" s="18">
        <v>7.2386058981233251E-2</v>
      </c>
      <c r="S58" s="18">
        <v>0.42627300000000001</v>
      </c>
      <c r="T58" s="16">
        <v>2.6207699999999998</v>
      </c>
      <c r="U58" s="15">
        <v>0.44772099999999998</v>
      </c>
      <c r="V58" s="16">
        <v>0.59360999999999997</v>
      </c>
      <c r="W58" s="14" t="str">
        <f t="shared" si="0"/>
        <v>Active core</v>
      </c>
    </row>
    <row r="59" spans="1:23" x14ac:dyDescent="0.25">
      <c r="A59" s="14" t="s">
        <v>81</v>
      </c>
      <c r="B59" s="14">
        <v>0.59</v>
      </c>
      <c r="C59" s="14">
        <v>4785</v>
      </c>
      <c r="D59" s="14">
        <v>8122.62</v>
      </c>
      <c r="E59" s="14">
        <v>2405</v>
      </c>
      <c r="F59" s="14">
        <v>40.76</v>
      </c>
      <c r="G59" s="15">
        <v>2.4948024948024949E-2</v>
      </c>
      <c r="H59" s="15">
        <v>0.83367983367983367</v>
      </c>
      <c r="I59" s="15">
        <v>0.164241</v>
      </c>
      <c r="J59" s="16">
        <v>0.24243799999999999</v>
      </c>
      <c r="K59" s="15">
        <v>0.278586</v>
      </c>
      <c r="L59" s="16">
        <v>0.407748</v>
      </c>
      <c r="M59" s="15">
        <v>0.77131000000000005</v>
      </c>
      <c r="N59" s="17">
        <v>0.83867100000000006</v>
      </c>
      <c r="O59" s="18">
        <v>0.161417</v>
      </c>
      <c r="P59" s="16">
        <v>2.1642839999999999</v>
      </c>
      <c r="Q59" s="18">
        <v>9.6456692913385822E-2</v>
      </c>
      <c r="R59" s="18">
        <v>6.4960629921259838E-2</v>
      </c>
      <c r="S59" s="18">
        <v>0.387795</v>
      </c>
      <c r="T59" s="16">
        <v>2.3842020000000002</v>
      </c>
      <c r="U59" s="15">
        <v>0.43700800000000001</v>
      </c>
      <c r="V59" s="16">
        <v>0.57940599999999998</v>
      </c>
      <c r="W59" s="14" t="str">
        <f t="shared" si="0"/>
        <v>Active core</v>
      </c>
    </row>
    <row r="60" spans="1:23" x14ac:dyDescent="0.25">
      <c r="A60" s="14" t="s">
        <v>82</v>
      </c>
      <c r="B60" s="14">
        <v>0.72</v>
      </c>
      <c r="C60" s="14">
        <v>5280</v>
      </c>
      <c r="D60" s="14">
        <v>7325.34</v>
      </c>
      <c r="E60" s="14">
        <v>3165</v>
      </c>
      <c r="F60" s="14">
        <v>43.96</v>
      </c>
      <c r="G60" s="15">
        <v>4.1074249605055291E-2</v>
      </c>
      <c r="H60" s="15">
        <v>0.87045813586097942</v>
      </c>
      <c r="I60" s="15">
        <v>0.12954199999999999</v>
      </c>
      <c r="J60" s="16">
        <v>0.191218</v>
      </c>
      <c r="K60" s="15">
        <v>0.27330199999999999</v>
      </c>
      <c r="L60" s="16">
        <v>0.40001399999999998</v>
      </c>
      <c r="M60" s="15">
        <v>0.69194299999999997</v>
      </c>
      <c r="N60" s="17">
        <v>0.75237299999999996</v>
      </c>
      <c r="O60" s="18">
        <v>0.233429</v>
      </c>
      <c r="P60" s="16">
        <v>3.1298219999999999</v>
      </c>
      <c r="Q60" s="18">
        <v>0.13544668587896252</v>
      </c>
      <c r="R60" s="18">
        <v>9.7982708933717577E-2</v>
      </c>
      <c r="S60" s="18">
        <v>0.288184</v>
      </c>
      <c r="T60" s="16">
        <v>1.7717849999999999</v>
      </c>
      <c r="U60" s="15">
        <v>0.47118199999999999</v>
      </c>
      <c r="V60" s="16">
        <v>0.62471500000000002</v>
      </c>
      <c r="W60" s="14" t="str">
        <f t="shared" si="0"/>
        <v>Active core</v>
      </c>
    </row>
    <row r="61" spans="1:23" x14ac:dyDescent="0.25">
      <c r="A61" s="14" t="s">
        <v>83</v>
      </c>
      <c r="B61" s="14">
        <v>0.61</v>
      </c>
      <c r="C61" s="14">
        <v>5115</v>
      </c>
      <c r="D61" s="14">
        <v>8388.1299999999992</v>
      </c>
      <c r="E61" s="14">
        <v>2680</v>
      </c>
      <c r="F61" s="14">
        <v>43.93</v>
      </c>
      <c r="G61" s="15">
        <v>1.1194029850746268E-2</v>
      </c>
      <c r="H61" s="15">
        <v>0.93470149253731338</v>
      </c>
      <c r="I61" s="15">
        <v>6.7164000000000001E-2</v>
      </c>
      <c r="J61" s="16">
        <v>9.9141999999999994E-2</v>
      </c>
      <c r="K61" s="15">
        <v>0.45709</v>
      </c>
      <c r="L61" s="16">
        <v>0.66901200000000005</v>
      </c>
      <c r="M61" s="15">
        <v>0.942164</v>
      </c>
      <c r="N61" s="17">
        <v>1.0244470000000001</v>
      </c>
      <c r="O61" s="18">
        <v>0.29158899999999999</v>
      </c>
      <c r="P61" s="16">
        <v>3.909624</v>
      </c>
      <c r="Q61" s="18">
        <v>0.23364485981308411</v>
      </c>
      <c r="R61" s="18">
        <v>5.7943925233644861E-2</v>
      </c>
      <c r="S61" s="18">
        <v>0.21682199999999999</v>
      </c>
      <c r="T61" s="16">
        <v>1.333045</v>
      </c>
      <c r="U61" s="15">
        <v>0.49345800000000001</v>
      </c>
      <c r="V61" s="16">
        <v>0.65425</v>
      </c>
      <c r="W61" s="14" t="str">
        <f t="shared" si="0"/>
        <v>Active core</v>
      </c>
    </row>
    <row r="62" spans="1:23" x14ac:dyDescent="0.25">
      <c r="A62" s="14" t="s">
        <v>84</v>
      </c>
      <c r="B62" s="14">
        <v>0.28000000000000003</v>
      </c>
      <c r="C62" s="14">
        <v>3525</v>
      </c>
      <c r="D62" s="14">
        <v>12572.68</v>
      </c>
      <c r="E62" s="14">
        <v>2420</v>
      </c>
      <c r="F62" s="14">
        <v>86.43</v>
      </c>
      <c r="G62" s="15">
        <v>2.0661157024793389E-3</v>
      </c>
      <c r="H62" s="15">
        <v>0.97933884297520657</v>
      </c>
      <c r="I62" s="15">
        <v>2.0660999999999999E-2</v>
      </c>
      <c r="J62" s="16">
        <v>3.0498000000000001E-2</v>
      </c>
      <c r="K62" s="15">
        <v>0.14049600000000001</v>
      </c>
      <c r="L62" s="16">
        <v>0.20563500000000001</v>
      </c>
      <c r="M62" s="15">
        <v>0.81405000000000005</v>
      </c>
      <c r="N62" s="17">
        <v>0.88514400000000004</v>
      </c>
      <c r="O62" s="18">
        <v>0.27926099999999998</v>
      </c>
      <c r="P62" s="16">
        <v>3.7443300000000002</v>
      </c>
      <c r="Q62" s="18">
        <v>0.23408624229979466</v>
      </c>
      <c r="R62" s="18">
        <v>4.5174537987679675E-2</v>
      </c>
      <c r="S62" s="18">
        <v>0.29979499999999998</v>
      </c>
      <c r="T62" s="16">
        <v>1.8431660000000001</v>
      </c>
      <c r="U62" s="15">
        <v>0.40657100000000002</v>
      </c>
      <c r="V62" s="16">
        <v>0.53905099999999995</v>
      </c>
      <c r="W62" s="14" t="str">
        <f t="shared" si="0"/>
        <v>Active core</v>
      </c>
    </row>
    <row r="63" spans="1:23" x14ac:dyDescent="0.25">
      <c r="A63" s="14" t="s">
        <v>85</v>
      </c>
      <c r="B63" s="14">
        <v>0.31</v>
      </c>
      <c r="C63" s="14">
        <v>4170</v>
      </c>
      <c r="D63" s="14">
        <v>13572.69</v>
      </c>
      <c r="E63" s="14">
        <v>2785</v>
      </c>
      <c r="F63" s="14">
        <v>89.84</v>
      </c>
      <c r="G63" s="15">
        <v>5.3859964093357273E-3</v>
      </c>
      <c r="H63" s="15">
        <v>0.97666068222621183</v>
      </c>
      <c r="I63" s="15">
        <v>2.3338999999999999E-2</v>
      </c>
      <c r="J63" s="16">
        <v>3.4451000000000002E-2</v>
      </c>
      <c r="K63" s="15">
        <v>0.22441700000000001</v>
      </c>
      <c r="L63" s="16">
        <v>0.32846399999999998</v>
      </c>
      <c r="M63" s="15">
        <v>0.84380599999999994</v>
      </c>
      <c r="N63" s="17">
        <v>0.91749899999999995</v>
      </c>
      <c r="O63" s="18">
        <v>0.23474999999999999</v>
      </c>
      <c r="P63" s="16">
        <v>3.147535</v>
      </c>
      <c r="Q63" s="18">
        <v>0.19223659889094269</v>
      </c>
      <c r="R63" s="18">
        <v>4.2513863216266171E-2</v>
      </c>
      <c r="S63" s="18">
        <v>0.25693199999999999</v>
      </c>
      <c r="T63" s="16">
        <v>1.5796399999999999</v>
      </c>
      <c r="U63" s="15">
        <v>0.50277300000000003</v>
      </c>
      <c r="V63" s="16">
        <v>0.66659999999999997</v>
      </c>
      <c r="W63" s="14" t="str">
        <f t="shared" si="0"/>
        <v>Active core</v>
      </c>
    </row>
    <row r="64" spans="1:23" x14ac:dyDescent="0.25">
      <c r="A64" s="14" t="s">
        <v>86</v>
      </c>
      <c r="B64" s="14">
        <v>0.37</v>
      </c>
      <c r="C64" s="14">
        <v>4300</v>
      </c>
      <c r="D64" s="14">
        <v>11490.2</v>
      </c>
      <c r="E64" s="14">
        <v>2695</v>
      </c>
      <c r="F64" s="14">
        <v>72.84</v>
      </c>
      <c r="G64" s="15">
        <v>1.8552875695732839E-3</v>
      </c>
      <c r="H64" s="15">
        <v>0.97402597402597402</v>
      </c>
      <c r="I64" s="15">
        <v>2.4119000000000002E-2</v>
      </c>
      <c r="J64" s="16">
        <v>3.5602000000000002E-2</v>
      </c>
      <c r="K64" s="15">
        <v>0.31910899999999998</v>
      </c>
      <c r="L64" s="16">
        <v>0.467059</v>
      </c>
      <c r="M64" s="15">
        <v>0.83673500000000001</v>
      </c>
      <c r="N64" s="17">
        <v>0.90981000000000001</v>
      </c>
      <c r="O64" s="18">
        <v>0.26103599999999999</v>
      </c>
      <c r="P64" s="16">
        <v>3.499978</v>
      </c>
      <c r="Q64" s="18">
        <v>0.2034548944337812</v>
      </c>
      <c r="R64" s="18">
        <v>5.7581573896353169E-2</v>
      </c>
      <c r="S64" s="18">
        <v>0.29174699999999998</v>
      </c>
      <c r="T64" s="16">
        <v>1.7936859999999999</v>
      </c>
      <c r="U64" s="15">
        <v>0.43953900000000001</v>
      </c>
      <c r="V64" s="16">
        <v>0.582762</v>
      </c>
      <c r="W64" s="14" t="str">
        <f t="shared" si="0"/>
        <v>Active core</v>
      </c>
    </row>
    <row r="65" spans="1:23" x14ac:dyDescent="0.25">
      <c r="A65" s="14" t="s">
        <v>87</v>
      </c>
      <c r="B65" s="14">
        <v>1</v>
      </c>
      <c r="C65" s="14">
        <v>6610</v>
      </c>
      <c r="D65" s="14">
        <v>6632.01</v>
      </c>
      <c r="E65" s="14">
        <v>3265</v>
      </c>
      <c r="F65" s="14">
        <v>32.65</v>
      </c>
      <c r="G65" s="15">
        <v>8.1163859111791734E-2</v>
      </c>
      <c r="H65" s="15">
        <v>0.70750382848392035</v>
      </c>
      <c r="I65" s="15">
        <v>0.29096499999999997</v>
      </c>
      <c r="J65" s="16">
        <v>0.42949599999999999</v>
      </c>
      <c r="K65" s="15">
        <v>0.56049000000000004</v>
      </c>
      <c r="L65" s="16">
        <v>0.82035199999999997</v>
      </c>
      <c r="M65" s="15">
        <v>0.77029099999999995</v>
      </c>
      <c r="N65" s="17">
        <v>0.83756299999999995</v>
      </c>
      <c r="O65" s="18">
        <v>0.186141</v>
      </c>
      <c r="P65" s="16">
        <v>2.4957829999999999</v>
      </c>
      <c r="Q65" s="18">
        <v>0.11141304347826086</v>
      </c>
      <c r="R65" s="18">
        <v>7.4728260869565216E-2</v>
      </c>
      <c r="S65" s="18">
        <v>0.191576</v>
      </c>
      <c r="T65" s="16">
        <v>1.1778280000000001</v>
      </c>
      <c r="U65" s="15">
        <v>0.61684799999999995</v>
      </c>
      <c r="V65" s="16">
        <v>0.81784699999999999</v>
      </c>
      <c r="W65" s="14" t="str">
        <f t="shared" si="0"/>
        <v>Active core</v>
      </c>
    </row>
    <row r="66" spans="1:23" x14ac:dyDescent="0.25">
      <c r="A66" s="14" t="s">
        <v>88</v>
      </c>
      <c r="B66" s="14">
        <v>1.0900000000000001</v>
      </c>
      <c r="C66" s="14">
        <v>5890</v>
      </c>
      <c r="D66" s="14">
        <v>5409.6</v>
      </c>
      <c r="E66" s="14">
        <v>2525</v>
      </c>
      <c r="F66" s="14">
        <v>23.17</v>
      </c>
      <c r="G66" s="15">
        <v>0.27326732673267329</v>
      </c>
      <c r="H66" s="15">
        <v>0.29504950495049503</v>
      </c>
      <c r="I66" s="15">
        <v>0.70494999999999997</v>
      </c>
      <c r="J66" s="16">
        <v>1.040584</v>
      </c>
      <c r="K66" s="15">
        <v>0.59207900000000002</v>
      </c>
      <c r="L66" s="16">
        <v>0.866587</v>
      </c>
      <c r="M66" s="15">
        <v>0.54653499999999999</v>
      </c>
      <c r="N66" s="17">
        <v>0.59426599999999996</v>
      </c>
      <c r="O66" s="18">
        <v>0.17665600000000001</v>
      </c>
      <c r="P66" s="16">
        <v>2.3686069999999999</v>
      </c>
      <c r="Q66" s="18">
        <v>8.9905362776025233E-2</v>
      </c>
      <c r="R66" s="18">
        <v>8.6750788643533125E-2</v>
      </c>
      <c r="S66" s="18">
        <v>0.24763399999999999</v>
      </c>
      <c r="T66" s="16">
        <v>1.522478</v>
      </c>
      <c r="U66" s="15">
        <v>0.57097799999999999</v>
      </c>
      <c r="V66" s="16">
        <v>0.75702999999999998</v>
      </c>
      <c r="W66" s="14" t="str">
        <f t="shared" ref="W66:W129" si="1">IF(D66&lt;=150,"Exurban",IF(AND(D66&gt;150,P66&gt;=1.5,O66&gt;=0.106),"Active core",IF(AND((OR(P66&lt;1.5,O66&lt;0.106)),OR(T66&lt;1.5,S66&lt;0.0755),D66&gt;150),"Auto Suburb",IF(AND(OR(P66&lt;1.5,O66&lt;0.106),T66&gt;=1.5,S66&gt;=0.0755,D66&gt;150),"Transit Suburb"))))</f>
        <v>Active core</v>
      </c>
    </row>
    <row r="67" spans="1:23" x14ac:dyDescent="0.25">
      <c r="A67" s="14" t="s">
        <v>89</v>
      </c>
      <c r="B67" s="14">
        <v>0.71</v>
      </c>
      <c r="C67" s="14">
        <v>3920</v>
      </c>
      <c r="D67" s="14">
        <v>5497.99</v>
      </c>
      <c r="E67" s="14">
        <v>1650</v>
      </c>
      <c r="F67" s="14">
        <v>23.24</v>
      </c>
      <c r="G67" s="15">
        <v>0.35454545454545455</v>
      </c>
      <c r="H67" s="15">
        <v>0.32424242424242422</v>
      </c>
      <c r="I67" s="15">
        <v>0.67878799999999995</v>
      </c>
      <c r="J67" s="16">
        <v>1.0019659999999999</v>
      </c>
      <c r="K67" s="15">
        <v>0.6</v>
      </c>
      <c r="L67" s="16">
        <v>0.87817999999999996</v>
      </c>
      <c r="M67" s="15">
        <v>0.63636400000000004</v>
      </c>
      <c r="N67" s="17">
        <v>0.69194</v>
      </c>
      <c r="O67" s="18">
        <v>0.180758</v>
      </c>
      <c r="P67" s="16">
        <v>2.4236040000000001</v>
      </c>
      <c r="Q67" s="18">
        <v>7.8717201166180764E-2</v>
      </c>
      <c r="R67" s="18">
        <v>0.10204081632653061</v>
      </c>
      <c r="S67" s="18">
        <v>0.21865899999999999</v>
      </c>
      <c r="T67" s="16">
        <v>1.344336</v>
      </c>
      <c r="U67" s="15">
        <v>0.580175</v>
      </c>
      <c r="V67" s="16">
        <v>0.76922400000000002</v>
      </c>
      <c r="W67" s="14" t="str">
        <f t="shared" si="1"/>
        <v>Active core</v>
      </c>
    </row>
    <row r="68" spans="1:23" x14ac:dyDescent="0.25">
      <c r="A68" s="14" t="s">
        <v>90</v>
      </c>
      <c r="B68" s="14">
        <v>1</v>
      </c>
      <c r="C68" s="14">
        <v>4345</v>
      </c>
      <c r="D68" s="14">
        <v>4327.7299999999996</v>
      </c>
      <c r="E68" s="14">
        <v>1625</v>
      </c>
      <c r="F68" s="14">
        <v>16.25</v>
      </c>
      <c r="G68" s="15">
        <v>0.52</v>
      </c>
      <c r="H68" s="15">
        <v>0.14769230769230771</v>
      </c>
      <c r="I68" s="15">
        <v>0.84923099999999996</v>
      </c>
      <c r="J68" s="16">
        <v>1.253558</v>
      </c>
      <c r="K68" s="15">
        <v>0.75076900000000002</v>
      </c>
      <c r="L68" s="16">
        <v>1.098851</v>
      </c>
      <c r="M68" s="15">
        <v>0.42461500000000002</v>
      </c>
      <c r="N68" s="17">
        <v>0.46169900000000003</v>
      </c>
      <c r="O68" s="18">
        <v>0.13602</v>
      </c>
      <c r="P68" s="16">
        <v>1.8237589999999999</v>
      </c>
      <c r="Q68" s="18">
        <v>6.8010075566750636E-2</v>
      </c>
      <c r="R68" s="18">
        <v>6.8010075566750636E-2</v>
      </c>
      <c r="S68" s="18">
        <v>0.15365200000000001</v>
      </c>
      <c r="T68" s="16">
        <v>0.94467000000000001</v>
      </c>
      <c r="U68" s="15">
        <v>0.69773300000000005</v>
      </c>
      <c r="V68" s="16">
        <v>0.92508800000000002</v>
      </c>
      <c r="W68" s="14" t="str">
        <f t="shared" si="1"/>
        <v>Active core</v>
      </c>
    </row>
    <row r="69" spans="1:23" x14ac:dyDescent="0.25">
      <c r="A69" s="14" t="s">
        <v>91</v>
      </c>
      <c r="B69" s="14">
        <v>2.74</v>
      </c>
      <c r="C69" s="14">
        <v>4730</v>
      </c>
      <c r="D69" s="14">
        <v>1725.56</v>
      </c>
      <c r="E69" s="14">
        <v>2110</v>
      </c>
      <c r="F69" s="14">
        <v>7.7</v>
      </c>
      <c r="G69" s="15">
        <v>0.43127962085308058</v>
      </c>
      <c r="H69" s="15">
        <v>0.39099526066350709</v>
      </c>
      <c r="I69" s="15">
        <v>0.60663500000000004</v>
      </c>
      <c r="J69" s="16">
        <v>0.89546000000000003</v>
      </c>
      <c r="K69" s="15">
        <v>0.59478699999999995</v>
      </c>
      <c r="L69" s="16">
        <v>0.87055000000000005</v>
      </c>
      <c r="M69" s="15">
        <v>0.71089999999999998</v>
      </c>
      <c r="N69" s="17">
        <v>0.77298599999999995</v>
      </c>
      <c r="O69" s="18">
        <v>0.210145</v>
      </c>
      <c r="P69" s="16">
        <v>2.8176239999999999</v>
      </c>
      <c r="Q69" s="18">
        <v>9.1787439613526575E-2</v>
      </c>
      <c r="R69" s="18">
        <v>0.11835748792270531</v>
      </c>
      <c r="S69" s="18">
        <v>0.16425100000000001</v>
      </c>
      <c r="T69" s="16">
        <v>1.0098320000000001</v>
      </c>
      <c r="U69" s="15">
        <v>0.61352700000000004</v>
      </c>
      <c r="V69" s="16">
        <v>0.81344300000000003</v>
      </c>
      <c r="W69" s="14" t="str">
        <f t="shared" si="1"/>
        <v>Active core</v>
      </c>
    </row>
    <row r="70" spans="1:23" x14ac:dyDescent="0.25">
      <c r="A70" s="14" t="s">
        <v>92</v>
      </c>
      <c r="B70" s="14">
        <v>0.66</v>
      </c>
      <c r="C70" s="14">
        <v>4765</v>
      </c>
      <c r="D70" s="14">
        <v>7238.68</v>
      </c>
      <c r="E70" s="14">
        <v>2420</v>
      </c>
      <c r="F70" s="14">
        <v>36.67</v>
      </c>
      <c r="G70" s="15">
        <v>7.6446280991735532E-2</v>
      </c>
      <c r="H70" s="15">
        <v>0.66528925619834711</v>
      </c>
      <c r="I70" s="15">
        <v>0.33471099999999998</v>
      </c>
      <c r="J70" s="16">
        <v>0.49407000000000001</v>
      </c>
      <c r="K70" s="15">
        <v>0.48966900000000002</v>
      </c>
      <c r="L70" s="16">
        <v>0.71669700000000003</v>
      </c>
      <c r="M70" s="15">
        <v>0.57024799999999998</v>
      </c>
      <c r="N70" s="17">
        <v>0.62004999999999999</v>
      </c>
      <c r="O70" s="18">
        <v>0.20177</v>
      </c>
      <c r="P70" s="16">
        <v>2.7053319999999998</v>
      </c>
      <c r="Q70" s="18">
        <v>0.10619469026548672</v>
      </c>
      <c r="R70" s="18">
        <v>9.5575221238938052E-2</v>
      </c>
      <c r="S70" s="18">
        <v>0.26371699999999998</v>
      </c>
      <c r="T70" s="16">
        <v>1.621356</v>
      </c>
      <c r="U70" s="15">
        <v>0.53097300000000003</v>
      </c>
      <c r="V70" s="16">
        <v>0.70399</v>
      </c>
      <c r="W70" s="14" t="str">
        <f t="shared" si="1"/>
        <v>Active core</v>
      </c>
    </row>
    <row r="71" spans="1:23" x14ac:dyDescent="0.25">
      <c r="A71" s="14" t="s">
        <v>93</v>
      </c>
      <c r="B71" s="14">
        <v>0.73</v>
      </c>
      <c r="C71" s="14">
        <v>5400</v>
      </c>
      <c r="D71" s="14">
        <v>7347.35</v>
      </c>
      <c r="E71" s="14">
        <v>2615</v>
      </c>
      <c r="F71" s="14">
        <v>35.82</v>
      </c>
      <c r="G71" s="15">
        <v>7.2657743785850867E-2</v>
      </c>
      <c r="H71" s="15">
        <v>0.56022944550669218</v>
      </c>
      <c r="I71" s="15">
        <v>0.44168299999999999</v>
      </c>
      <c r="J71" s="16">
        <v>0.651972</v>
      </c>
      <c r="K71" s="15">
        <v>0.46653899999999998</v>
      </c>
      <c r="L71" s="16">
        <v>0.68284299999999998</v>
      </c>
      <c r="M71" s="15">
        <v>0.59082199999999996</v>
      </c>
      <c r="N71" s="17">
        <v>0.64242100000000002</v>
      </c>
      <c r="O71" s="18">
        <v>0.170654</v>
      </c>
      <c r="P71" s="16">
        <v>2.2881279999999999</v>
      </c>
      <c r="Q71" s="18">
        <v>8.771929824561403E-2</v>
      </c>
      <c r="R71" s="18">
        <v>8.2934609250398722E-2</v>
      </c>
      <c r="S71" s="18">
        <v>0.30781500000000001</v>
      </c>
      <c r="T71" s="16">
        <v>1.892476</v>
      </c>
      <c r="U71" s="15">
        <v>0.51036700000000002</v>
      </c>
      <c r="V71" s="16">
        <v>0.67666899999999996</v>
      </c>
      <c r="W71" s="14" t="str">
        <f t="shared" si="1"/>
        <v>Active core</v>
      </c>
    </row>
    <row r="72" spans="1:23" x14ac:dyDescent="0.25">
      <c r="A72" s="14" t="s">
        <v>94</v>
      </c>
      <c r="B72" s="14">
        <v>0.49</v>
      </c>
      <c r="C72" s="14">
        <v>4905</v>
      </c>
      <c r="D72" s="14">
        <v>9936.49</v>
      </c>
      <c r="E72" s="14">
        <v>2965</v>
      </c>
      <c r="F72" s="14">
        <v>60.51</v>
      </c>
      <c r="G72" s="15">
        <v>2.1922428330522766E-2</v>
      </c>
      <c r="H72" s="15">
        <v>0.89207419898819562</v>
      </c>
      <c r="I72" s="15">
        <v>0.109612</v>
      </c>
      <c r="J72" s="16">
        <v>0.1618</v>
      </c>
      <c r="K72" s="15">
        <v>0.30016900000000002</v>
      </c>
      <c r="L72" s="16">
        <v>0.43933699999999998</v>
      </c>
      <c r="M72" s="15">
        <v>0.83979800000000004</v>
      </c>
      <c r="N72" s="17">
        <v>0.91313999999999995</v>
      </c>
      <c r="O72" s="18">
        <v>0.23943700000000001</v>
      </c>
      <c r="P72" s="16">
        <v>3.2103670000000002</v>
      </c>
      <c r="Q72" s="18">
        <v>0.16588419405320814</v>
      </c>
      <c r="R72" s="18">
        <v>7.3552425665101728E-2</v>
      </c>
      <c r="S72" s="18">
        <v>0.32081399999999999</v>
      </c>
      <c r="T72" s="16">
        <v>1.972394</v>
      </c>
      <c r="U72" s="15">
        <v>0.43662000000000001</v>
      </c>
      <c r="V72" s="16">
        <v>0.57889100000000004</v>
      </c>
      <c r="W72" s="14" t="str">
        <f t="shared" si="1"/>
        <v>Active core</v>
      </c>
    </row>
    <row r="73" spans="1:23" x14ac:dyDescent="0.25">
      <c r="A73" s="14" t="s">
        <v>95</v>
      </c>
      <c r="B73" s="14">
        <v>0.33</v>
      </c>
      <c r="C73" s="14">
        <v>3605</v>
      </c>
      <c r="D73" s="14">
        <v>11052.71</v>
      </c>
      <c r="E73" s="14">
        <v>2305</v>
      </c>
      <c r="F73" s="14">
        <v>69.849999999999994</v>
      </c>
      <c r="G73" s="15">
        <v>1.0845986984815618E-2</v>
      </c>
      <c r="H73" s="15">
        <v>0.93275488069414314</v>
      </c>
      <c r="I73" s="15">
        <v>6.9414000000000003E-2</v>
      </c>
      <c r="J73" s="16">
        <v>0.102463</v>
      </c>
      <c r="K73" s="15">
        <v>0.37961</v>
      </c>
      <c r="L73" s="16">
        <v>0.55560900000000002</v>
      </c>
      <c r="M73" s="15">
        <v>0.84381799999999996</v>
      </c>
      <c r="N73" s="17">
        <v>0.91751199999999999</v>
      </c>
      <c r="O73" s="18">
        <v>0.18793499999999999</v>
      </c>
      <c r="P73" s="16">
        <v>2.5198339999999999</v>
      </c>
      <c r="Q73" s="18">
        <v>0.12529002320185614</v>
      </c>
      <c r="R73" s="18">
        <v>6.2645011600928072E-2</v>
      </c>
      <c r="S73" s="18">
        <v>0.27610200000000001</v>
      </c>
      <c r="T73" s="16">
        <v>1.6975020000000001</v>
      </c>
      <c r="U73" s="15">
        <v>0.517401</v>
      </c>
      <c r="V73" s="16">
        <v>0.68599600000000005</v>
      </c>
      <c r="W73" s="14" t="str">
        <f t="shared" si="1"/>
        <v>Active core</v>
      </c>
    </row>
    <row r="74" spans="1:23" x14ac:dyDescent="0.25">
      <c r="A74" s="14" t="s">
        <v>96</v>
      </c>
      <c r="B74" s="14">
        <v>0.37</v>
      </c>
      <c r="C74" s="14">
        <v>4070</v>
      </c>
      <c r="D74" s="14">
        <v>11115.11</v>
      </c>
      <c r="E74" s="14">
        <v>2660</v>
      </c>
      <c r="F74" s="14">
        <v>71.89</v>
      </c>
      <c r="G74" s="15">
        <v>7.5187969924812026E-3</v>
      </c>
      <c r="H74" s="15">
        <v>0.96052631578947367</v>
      </c>
      <c r="I74" s="15">
        <v>3.9474000000000002E-2</v>
      </c>
      <c r="J74" s="16">
        <v>5.8266999999999999E-2</v>
      </c>
      <c r="K74" s="15">
        <v>0.27443600000000001</v>
      </c>
      <c r="L74" s="16">
        <v>0.40167399999999998</v>
      </c>
      <c r="M74" s="15">
        <v>0.92669199999999996</v>
      </c>
      <c r="N74" s="17">
        <v>1.0076229999999999</v>
      </c>
      <c r="O74" s="18">
        <v>0.14732999999999999</v>
      </c>
      <c r="P74" s="16">
        <v>1.9753970000000001</v>
      </c>
      <c r="Q74" s="18">
        <v>0.10865561694290976</v>
      </c>
      <c r="R74" s="18">
        <v>3.8674033149171269E-2</v>
      </c>
      <c r="S74" s="18">
        <v>0.33149200000000001</v>
      </c>
      <c r="T74" s="16">
        <v>2.038043</v>
      </c>
      <c r="U74" s="15">
        <v>0.51197099999999995</v>
      </c>
      <c r="V74" s="16">
        <v>0.67879500000000004</v>
      </c>
      <c r="W74" s="14" t="str">
        <f t="shared" si="1"/>
        <v>Active core</v>
      </c>
    </row>
    <row r="75" spans="1:23" x14ac:dyDescent="0.25">
      <c r="A75" s="14" t="s">
        <v>97</v>
      </c>
      <c r="B75" s="14">
        <v>1.2</v>
      </c>
      <c r="C75" s="14">
        <v>6620</v>
      </c>
      <c r="D75" s="14">
        <v>5530.8</v>
      </c>
      <c r="E75" s="14">
        <v>4105</v>
      </c>
      <c r="F75" s="14">
        <v>34.21</v>
      </c>
      <c r="G75" s="15">
        <v>2.4360535931790498E-2</v>
      </c>
      <c r="H75" s="15">
        <v>0.86601705237515225</v>
      </c>
      <c r="I75" s="15">
        <v>0.131547</v>
      </c>
      <c r="J75" s="16">
        <v>0.19417799999999999</v>
      </c>
      <c r="K75" s="15">
        <v>0.43240000000000001</v>
      </c>
      <c r="L75" s="16">
        <v>0.63287499999999997</v>
      </c>
      <c r="M75" s="15">
        <v>0.90864800000000001</v>
      </c>
      <c r="N75" s="17">
        <v>0.98800399999999999</v>
      </c>
      <c r="O75" s="18">
        <v>0.20897399999999999</v>
      </c>
      <c r="P75" s="16">
        <v>2.8019289999999999</v>
      </c>
      <c r="Q75" s="18">
        <v>0.16923076923076924</v>
      </c>
      <c r="R75" s="18">
        <v>3.9743589743589741E-2</v>
      </c>
      <c r="S75" s="18">
        <v>0.25512800000000002</v>
      </c>
      <c r="T75" s="16">
        <v>1.5685519999999999</v>
      </c>
      <c r="U75" s="15">
        <v>0.53205100000000005</v>
      </c>
      <c r="V75" s="16">
        <v>0.70541900000000002</v>
      </c>
      <c r="W75" s="14" t="str">
        <f t="shared" si="1"/>
        <v>Active core</v>
      </c>
    </row>
    <row r="76" spans="1:23" x14ac:dyDescent="0.25">
      <c r="A76" s="14" t="s">
        <v>98</v>
      </c>
      <c r="B76" s="14">
        <v>1.55</v>
      </c>
      <c r="C76" s="14">
        <v>5970</v>
      </c>
      <c r="D76" s="14">
        <v>3855.43</v>
      </c>
      <c r="E76" s="14">
        <v>3465</v>
      </c>
      <c r="F76" s="14">
        <v>22.35</v>
      </c>
      <c r="G76" s="15">
        <v>1.0101010101010102E-2</v>
      </c>
      <c r="H76" s="15">
        <v>0.88600288600288601</v>
      </c>
      <c r="I76" s="15">
        <v>0.111111</v>
      </c>
      <c r="J76" s="16">
        <v>0.16401199999999999</v>
      </c>
      <c r="K76" s="15">
        <v>0.59163100000000002</v>
      </c>
      <c r="L76" s="16">
        <v>0.86593100000000001</v>
      </c>
      <c r="M76" s="15">
        <v>0.89466100000000004</v>
      </c>
      <c r="N76" s="17">
        <v>0.97279499999999997</v>
      </c>
      <c r="O76" s="18">
        <v>0.21715799999999999</v>
      </c>
      <c r="P76" s="16">
        <v>2.9116580000000001</v>
      </c>
      <c r="Q76" s="18">
        <v>0.16353887399463807</v>
      </c>
      <c r="R76" s="18">
        <v>5.3619302949061663E-2</v>
      </c>
      <c r="S76" s="18">
        <v>0.20777499999999999</v>
      </c>
      <c r="T76" s="16">
        <v>1.2774190000000001</v>
      </c>
      <c r="U76" s="15">
        <v>0.56166199999999999</v>
      </c>
      <c r="V76" s="16">
        <v>0.74467899999999998</v>
      </c>
      <c r="W76" s="14" t="str">
        <f t="shared" si="1"/>
        <v>Active core</v>
      </c>
    </row>
    <row r="77" spans="1:23" x14ac:dyDescent="0.25">
      <c r="A77" s="14" t="s">
        <v>99</v>
      </c>
      <c r="B77" s="14">
        <v>0.82</v>
      </c>
      <c r="C77" s="14">
        <v>5835</v>
      </c>
      <c r="D77" s="14">
        <v>7087.26</v>
      </c>
      <c r="E77" s="14">
        <v>3155</v>
      </c>
      <c r="F77" s="14">
        <v>38.479999999999997</v>
      </c>
      <c r="G77" s="15">
        <v>0</v>
      </c>
      <c r="H77" s="15">
        <v>0.90174326465927102</v>
      </c>
      <c r="I77" s="15">
        <v>0.101426</v>
      </c>
      <c r="J77" s="16">
        <v>0.14971599999999999</v>
      </c>
      <c r="K77" s="15">
        <v>0.52456400000000003</v>
      </c>
      <c r="L77" s="16">
        <v>0.76776999999999995</v>
      </c>
      <c r="M77" s="15">
        <v>0.99366100000000002</v>
      </c>
      <c r="N77" s="17">
        <v>1.080441</v>
      </c>
      <c r="O77" s="18">
        <v>0.234568</v>
      </c>
      <c r="P77" s="16">
        <v>3.1450879999999999</v>
      </c>
      <c r="Q77" s="18">
        <v>0.19576719576719576</v>
      </c>
      <c r="R77" s="18">
        <v>3.8800705467372132E-2</v>
      </c>
      <c r="S77" s="18">
        <v>0.202822</v>
      </c>
      <c r="T77" s="16">
        <v>1.2469680000000001</v>
      </c>
      <c r="U77" s="15">
        <v>0.55379199999999995</v>
      </c>
      <c r="V77" s="16">
        <v>0.73424400000000001</v>
      </c>
      <c r="W77" s="14" t="str">
        <f t="shared" si="1"/>
        <v>Active core</v>
      </c>
    </row>
    <row r="78" spans="1:23" x14ac:dyDescent="0.25">
      <c r="A78" s="14" t="s">
        <v>100</v>
      </c>
      <c r="B78" s="14">
        <v>0.69</v>
      </c>
      <c r="C78" s="14">
        <v>6100</v>
      </c>
      <c r="D78" s="14">
        <v>8814.64</v>
      </c>
      <c r="E78" s="14">
        <v>3345.0000000000005</v>
      </c>
      <c r="F78" s="14">
        <v>48.48</v>
      </c>
      <c r="G78" s="15">
        <v>4.6337817638266068E-2</v>
      </c>
      <c r="H78" s="15">
        <v>0.82361733931240655</v>
      </c>
      <c r="I78" s="15">
        <v>0.17638300000000001</v>
      </c>
      <c r="J78" s="16">
        <v>0.26035999999999998</v>
      </c>
      <c r="K78" s="15">
        <v>0.2571</v>
      </c>
      <c r="L78" s="16">
        <v>0.376301</v>
      </c>
      <c r="M78" s="15">
        <v>0.85351299999999997</v>
      </c>
      <c r="N78" s="17">
        <v>0.92805300000000002</v>
      </c>
      <c r="O78" s="18">
        <v>0.13609499999999999</v>
      </c>
      <c r="P78" s="16">
        <v>1.8247580000000001</v>
      </c>
      <c r="Q78" s="18">
        <v>7.9881656804733733E-2</v>
      </c>
      <c r="R78" s="18">
        <v>5.6213017751479293E-2</v>
      </c>
      <c r="S78" s="18">
        <v>0.43343199999999998</v>
      </c>
      <c r="T78" s="16">
        <v>2.6647810000000001</v>
      </c>
      <c r="U78" s="15">
        <v>0.41715999999999998</v>
      </c>
      <c r="V78" s="16">
        <v>0.553091</v>
      </c>
      <c r="W78" s="14" t="str">
        <f t="shared" si="1"/>
        <v>Active core</v>
      </c>
    </row>
    <row r="79" spans="1:23" x14ac:dyDescent="0.25">
      <c r="A79" s="14" t="s">
        <v>101</v>
      </c>
      <c r="B79" s="14">
        <v>1.29</v>
      </c>
      <c r="C79" s="14">
        <v>4535</v>
      </c>
      <c r="D79" s="14">
        <v>3511.51</v>
      </c>
      <c r="E79" s="14">
        <v>2835</v>
      </c>
      <c r="F79" s="14">
        <v>21.98</v>
      </c>
      <c r="G79" s="15">
        <v>1.0582010582010581E-2</v>
      </c>
      <c r="H79" s="15">
        <v>0.94179894179894175</v>
      </c>
      <c r="I79" s="15">
        <v>5.4674E-2</v>
      </c>
      <c r="J79" s="16">
        <v>8.0703999999999998E-2</v>
      </c>
      <c r="K79" s="15">
        <v>0.37213400000000002</v>
      </c>
      <c r="L79" s="16">
        <v>0.54466800000000004</v>
      </c>
      <c r="M79" s="15">
        <v>0.91534400000000005</v>
      </c>
      <c r="N79" s="17">
        <v>0.99528399999999995</v>
      </c>
      <c r="O79" s="18">
        <v>0.170819</v>
      </c>
      <c r="P79" s="16">
        <v>2.2903349999999998</v>
      </c>
      <c r="Q79" s="18">
        <v>0.10676156583629894</v>
      </c>
      <c r="R79" s="18">
        <v>6.4056939501779361E-2</v>
      </c>
      <c r="S79" s="18">
        <v>0.37188599999999999</v>
      </c>
      <c r="T79" s="16">
        <v>2.2863910000000001</v>
      </c>
      <c r="U79" s="15">
        <v>0.45551599999999998</v>
      </c>
      <c r="V79" s="16">
        <v>0.60394499999999995</v>
      </c>
      <c r="W79" s="14" t="str">
        <f t="shared" si="1"/>
        <v>Active core</v>
      </c>
    </row>
    <row r="80" spans="1:23" x14ac:dyDescent="0.25">
      <c r="A80" s="14" t="s">
        <v>102</v>
      </c>
      <c r="B80" s="14">
        <v>0.31</v>
      </c>
      <c r="C80" s="14">
        <v>3460</v>
      </c>
      <c r="D80" s="14">
        <v>11245.45</v>
      </c>
      <c r="E80" s="14">
        <v>1905</v>
      </c>
      <c r="F80" s="14">
        <v>61.45</v>
      </c>
      <c r="G80" s="15">
        <v>5.2493438320209973E-3</v>
      </c>
      <c r="H80" s="15">
        <v>0.96325459317585305</v>
      </c>
      <c r="I80" s="15">
        <v>3.4120999999999999E-2</v>
      </c>
      <c r="J80" s="16">
        <v>5.0366000000000001E-2</v>
      </c>
      <c r="K80" s="15">
        <v>0.34645700000000001</v>
      </c>
      <c r="L80" s="16">
        <v>0.50708600000000004</v>
      </c>
      <c r="M80" s="15">
        <v>0.92125999999999997</v>
      </c>
      <c r="N80" s="17">
        <v>1.001717</v>
      </c>
      <c r="O80" s="18">
        <v>0.14248</v>
      </c>
      <c r="P80" s="16">
        <v>1.9103749999999999</v>
      </c>
      <c r="Q80" s="18">
        <v>6.5963060686015831E-2</v>
      </c>
      <c r="R80" s="18">
        <v>7.6517150395778361E-2</v>
      </c>
      <c r="S80" s="18">
        <v>0.480211</v>
      </c>
      <c r="T80" s="16">
        <v>2.9523830000000002</v>
      </c>
      <c r="U80" s="15">
        <v>0.37467</v>
      </c>
      <c r="V80" s="16">
        <v>0.49675599999999998</v>
      </c>
      <c r="W80" s="14" t="str">
        <f t="shared" si="1"/>
        <v>Active core</v>
      </c>
    </row>
    <row r="81" spans="1:23" x14ac:dyDescent="0.25">
      <c r="A81" s="29" t="s">
        <v>103</v>
      </c>
      <c r="B81" s="29">
        <v>1.28</v>
      </c>
      <c r="C81" s="29">
        <v>7670</v>
      </c>
      <c r="D81" s="29">
        <v>6012.26</v>
      </c>
      <c r="E81" s="29">
        <v>2795</v>
      </c>
      <c r="F81" s="29">
        <v>21.84</v>
      </c>
      <c r="G81" s="30">
        <v>0.36135957066189622</v>
      </c>
      <c r="H81" s="30">
        <v>0.20214669051878353</v>
      </c>
      <c r="I81" s="30">
        <v>0.79785300000000003</v>
      </c>
      <c r="J81" s="31">
        <v>1.177719</v>
      </c>
      <c r="K81" s="30">
        <v>0.64221799999999996</v>
      </c>
      <c r="L81" s="31">
        <v>0.93997299999999995</v>
      </c>
      <c r="M81" s="30">
        <v>0.75670800000000005</v>
      </c>
      <c r="N81" s="32">
        <v>0.82279500000000005</v>
      </c>
      <c r="O81" s="33">
        <v>7.8697000000000003E-2</v>
      </c>
      <c r="P81" s="31">
        <v>1.055175</v>
      </c>
      <c r="Q81" s="33">
        <v>4.2062415196743558E-2</v>
      </c>
      <c r="R81" s="33">
        <v>3.6635006784260515E-2</v>
      </c>
      <c r="S81" s="33">
        <v>0.28629599999999999</v>
      </c>
      <c r="T81" s="31">
        <v>1.7601739999999999</v>
      </c>
      <c r="U81" s="30">
        <v>0.63093600000000005</v>
      </c>
      <c r="V81" s="31">
        <v>0.83652599999999999</v>
      </c>
      <c r="W81" s="29" t="str">
        <f t="shared" si="1"/>
        <v>Transit Suburb</v>
      </c>
    </row>
    <row r="82" spans="1:23" x14ac:dyDescent="0.25">
      <c r="A82" s="29" t="s">
        <v>104</v>
      </c>
      <c r="B82" s="29">
        <v>1.24</v>
      </c>
      <c r="C82" s="29">
        <v>5730</v>
      </c>
      <c r="D82" s="29">
        <v>4620.83</v>
      </c>
      <c r="E82" s="29">
        <v>1980</v>
      </c>
      <c r="F82" s="29">
        <v>15.97</v>
      </c>
      <c r="G82" s="30">
        <v>0.32323232323232326</v>
      </c>
      <c r="H82" s="30">
        <v>0.20202020202020202</v>
      </c>
      <c r="I82" s="30">
        <v>0.79545500000000002</v>
      </c>
      <c r="J82" s="31">
        <v>1.1741779999999999</v>
      </c>
      <c r="K82" s="30">
        <v>0.55555600000000005</v>
      </c>
      <c r="L82" s="31">
        <v>0.81313000000000002</v>
      </c>
      <c r="M82" s="30">
        <v>0.88131300000000001</v>
      </c>
      <c r="N82" s="32">
        <v>0.95828199999999997</v>
      </c>
      <c r="O82" s="33">
        <v>6.5573999999999993E-2</v>
      </c>
      <c r="P82" s="31">
        <v>0.87921300000000002</v>
      </c>
      <c r="Q82" s="33">
        <v>4.5081967213114756E-2</v>
      </c>
      <c r="R82" s="33">
        <v>2.0491803278688523E-2</v>
      </c>
      <c r="S82" s="33">
        <v>0.29508200000000001</v>
      </c>
      <c r="T82" s="31">
        <v>1.814192</v>
      </c>
      <c r="U82" s="30">
        <v>0.63114800000000004</v>
      </c>
      <c r="V82" s="31">
        <v>0.83680600000000005</v>
      </c>
      <c r="W82" s="29" t="str">
        <f t="shared" si="1"/>
        <v>Transit Suburb</v>
      </c>
    </row>
    <row r="83" spans="1:23" x14ac:dyDescent="0.25">
      <c r="A83" s="19" t="s">
        <v>105</v>
      </c>
      <c r="B83" s="19">
        <v>1.3</v>
      </c>
      <c r="C83" s="19">
        <v>6260</v>
      </c>
      <c r="D83" s="19">
        <v>4815.42</v>
      </c>
      <c r="E83" s="19">
        <v>2090</v>
      </c>
      <c r="F83" s="19">
        <v>16.079999999999998</v>
      </c>
      <c r="G83" s="20">
        <v>0.3923444976076555</v>
      </c>
      <c r="H83" s="20">
        <v>0.14832535885167464</v>
      </c>
      <c r="I83" s="20">
        <v>0.84928199999999998</v>
      </c>
      <c r="J83" s="21">
        <v>1.2536339999999999</v>
      </c>
      <c r="K83" s="20">
        <v>0.631579</v>
      </c>
      <c r="L83" s="21">
        <v>0.92440100000000003</v>
      </c>
      <c r="M83" s="20">
        <v>0.87559799999999999</v>
      </c>
      <c r="N83" s="22">
        <v>0.952067</v>
      </c>
      <c r="O83" s="23">
        <v>4.3973999999999999E-2</v>
      </c>
      <c r="P83" s="21">
        <v>0.58960299999999999</v>
      </c>
      <c r="Q83" s="23">
        <v>3.7459283387622153E-2</v>
      </c>
      <c r="R83" s="23">
        <v>6.5146579804560263E-3</v>
      </c>
      <c r="S83" s="23">
        <v>0.20684</v>
      </c>
      <c r="T83" s="21">
        <v>1.271674</v>
      </c>
      <c r="U83" s="20">
        <v>0.73615600000000003</v>
      </c>
      <c r="V83" s="21">
        <v>0.97603200000000001</v>
      </c>
      <c r="W83" s="19" t="str">
        <f t="shared" si="1"/>
        <v>Auto Suburb</v>
      </c>
    </row>
    <row r="84" spans="1:23" x14ac:dyDescent="0.25">
      <c r="A84" s="19" t="s">
        <v>106</v>
      </c>
      <c r="B84" s="19">
        <v>2.59</v>
      </c>
      <c r="C84" s="19">
        <v>6320</v>
      </c>
      <c r="D84" s="19">
        <v>2443.11</v>
      </c>
      <c r="E84" s="19">
        <v>2235</v>
      </c>
      <c r="F84" s="19">
        <v>8.6300000000000008</v>
      </c>
      <c r="G84" s="20">
        <v>0.40492170022371365</v>
      </c>
      <c r="H84" s="20">
        <v>0.14317673378076062</v>
      </c>
      <c r="I84" s="20">
        <v>0.856823</v>
      </c>
      <c r="J84" s="21">
        <v>1.2647649999999999</v>
      </c>
      <c r="K84" s="20">
        <v>0.67561499999999997</v>
      </c>
      <c r="L84" s="21">
        <v>0.98885299999999998</v>
      </c>
      <c r="M84" s="20">
        <v>0.66666700000000001</v>
      </c>
      <c r="N84" s="22">
        <v>0.72488900000000001</v>
      </c>
      <c r="O84" s="23">
        <v>8.1803000000000001E-2</v>
      </c>
      <c r="P84" s="21">
        <v>1.0968150000000001</v>
      </c>
      <c r="Q84" s="23">
        <v>6.0100166944908183E-2</v>
      </c>
      <c r="R84" s="23">
        <v>2.1702838063439065E-2</v>
      </c>
      <c r="S84" s="23">
        <v>0.20868100000000001</v>
      </c>
      <c r="T84" s="21">
        <v>1.282991</v>
      </c>
      <c r="U84" s="20">
        <v>0.70283799999999996</v>
      </c>
      <c r="V84" s="21">
        <v>0.93185700000000005</v>
      </c>
      <c r="W84" s="19" t="str">
        <f t="shared" si="1"/>
        <v>Auto Suburb</v>
      </c>
    </row>
    <row r="85" spans="1:23" x14ac:dyDescent="0.25">
      <c r="A85" s="19" t="s">
        <v>107</v>
      </c>
      <c r="B85" s="19">
        <v>0.79</v>
      </c>
      <c r="C85" s="19">
        <v>3080</v>
      </c>
      <c r="D85" s="19">
        <v>3894.61</v>
      </c>
      <c r="E85" s="19">
        <v>1175</v>
      </c>
      <c r="F85" s="19">
        <v>14.87</v>
      </c>
      <c r="G85" s="20">
        <v>0.44255319148936167</v>
      </c>
      <c r="H85" s="20">
        <v>0.13617021276595745</v>
      </c>
      <c r="I85" s="20">
        <v>0.86382999999999999</v>
      </c>
      <c r="J85" s="21">
        <v>1.2751079999999999</v>
      </c>
      <c r="K85" s="20">
        <v>0.65957399999999999</v>
      </c>
      <c r="L85" s="21">
        <v>0.96537600000000001</v>
      </c>
      <c r="M85" s="20">
        <v>0.57446799999999998</v>
      </c>
      <c r="N85" s="22">
        <v>0.62463900000000006</v>
      </c>
      <c r="O85" s="23">
        <v>7.0945999999999995E-2</v>
      </c>
      <c r="P85" s="21">
        <v>0.95124399999999998</v>
      </c>
      <c r="Q85" s="23">
        <v>2.7027027027027029E-2</v>
      </c>
      <c r="R85" s="23">
        <v>4.3918918918918921E-2</v>
      </c>
      <c r="S85" s="23">
        <v>0.23986499999999999</v>
      </c>
      <c r="T85" s="21">
        <v>1.474712</v>
      </c>
      <c r="U85" s="20">
        <v>0.68581099999999995</v>
      </c>
      <c r="V85" s="21">
        <v>0.90928100000000001</v>
      </c>
      <c r="W85" s="19" t="str">
        <f t="shared" si="1"/>
        <v>Auto Suburb</v>
      </c>
    </row>
    <row r="86" spans="1:23" x14ac:dyDescent="0.25">
      <c r="A86" s="14" t="s">
        <v>108</v>
      </c>
      <c r="B86" s="14">
        <v>0.57999999999999996</v>
      </c>
      <c r="C86" s="14">
        <v>3860</v>
      </c>
      <c r="D86" s="14">
        <v>6663.87</v>
      </c>
      <c r="E86" s="14">
        <v>1550</v>
      </c>
      <c r="F86" s="14">
        <v>26.72</v>
      </c>
      <c r="G86" s="15">
        <v>0.27419354838709675</v>
      </c>
      <c r="H86" s="15">
        <v>0.25806451612903225</v>
      </c>
      <c r="I86" s="15">
        <v>0.74193500000000001</v>
      </c>
      <c r="J86" s="16">
        <v>1.095178</v>
      </c>
      <c r="K86" s="15">
        <v>0.55483899999999997</v>
      </c>
      <c r="L86" s="16">
        <v>0.81208100000000005</v>
      </c>
      <c r="M86" s="15">
        <v>0.43225799999999998</v>
      </c>
      <c r="N86" s="17">
        <v>0.47000900000000001</v>
      </c>
      <c r="O86" s="18">
        <v>0.19570399999999999</v>
      </c>
      <c r="P86" s="16">
        <v>2.6240009999999998</v>
      </c>
      <c r="Q86" s="18">
        <v>8.3532219570405727E-2</v>
      </c>
      <c r="R86" s="18">
        <v>0.11217183770883055</v>
      </c>
      <c r="S86" s="18">
        <v>0.24104999999999999</v>
      </c>
      <c r="T86" s="16">
        <v>1.4819990000000001</v>
      </c>
      <c r="U86" s="15">
        <v>0.560859</v>
      </c>
      <c r="V86" s="16">
        <v>0.743614</v>
      </c>
      <c r="W86" s="14" t="str">
        <f t="shared" si="1"/>
        <v>Active core</v>
      </c>
    </row>
    <row r="87" spans="1:23" x14ac:dyDescent="0.25">
      <c r="A87" s="19" t="s">
        <v>109</v>
      </c>
      <c r="B87" s="19">
        <v>0.8</v>
      </c>
      <c r="C87" s="19">
        <v>4345</v>
      </c>
      <c r="D87" s="19">
        <v>5423.41</v>
      </c>
      <c r="E87" s="19">
        <v>1495</v>
      </c>
      <c r="F87" s="19">
        <v>18.690000000000001</v>
      </c>
      <c r="G87" s="20">
        <v>0.47491638795986624</v>
      </c>
      <c r="H87" s="20">
        <v>6.354515050167224E-2</v>
      </c>
      <c r="I87" s="20">
        <v>0.93310999999999999</v>
      </c>
      <c r="J87" s="21">
        <v>1.3773740000000001</v>
      </c>
      <c r="K87" s="20">
        <v>0.73912999999999995</v>
      </c>
      <c r="L87" s="21">
        <v>1.081817</v>
      </c>
      <c r="M87" s="20">
        <v>0.67893000000000003</v>
      </c>
      <c r="N87" s="22">
        <v>0.73822299999999996</v>
      </c>
      <c r="O87" s="23">
        <v>3.5623000000000002E-2</v>
      </c>
      <c r="P87" s="21">
        <v>0.47763899999999998</v>
      </c>
      <c r="Q87" s="23">
        <v>2.0356234096692113E-2</v>
      </c>
      <c r="R87" s="23">
        <v>1.5267175572519083E-2</v>
      </c>
      <c r="S87" s="23">
        <v>0.21628500000000001</v>
      </c>
      <c r="T87" s="21">
        <v>1.3297410000000001</v>
      </c>
      <c r="U87" s="20">
        <v>0.74300299999999997</v>
      </c>
      <c r="V87" s="21">
        <v>0.98510900000000001</v>
      </c>
      <c r="W87" s="19" t="str">
        <f t="shared" si="1"/>
        <v>Auto Suburb</v>
      </c>
    </row>
    <row r="88" spans="1:23" x14ac:dyDescent="0.25">
      <c r="A88" s="29" t="s">
        <v>110</v>
      </c>
      <c r="B88" s="29">
        <v>0.81</v>
      </c>
      <c r="C88" s="29">
        <v>5200</v>
      </c>
      <c r="D88" s="29">
        <v>6414.35</v>
      </c>
      <c r="E88" s="29">
        <v>2415</v>
      </c>
      <c r="F88" s="29">
        <v>29.81</v>
      </c>
      <c r="G88" s="30">
        <v>0.12008281573498965</v>
      </c>
      <c r="H88" s="30">
        <v>0.62939958592132506</v>
      </c>
      <c r="I88" s="30">
        <v>0.37059999999999998</v>
      </c>
      <c r="J88" s="31">
        <v>0.54704699999999995</v>
      </c>
      <c r="K88" s="30">
        <v>0.37267099999999997</v>
      </c>
      <c r="L88" s="31">
        <v>0.54545399999999999</v>
      </c>
      <c r="M88" s="30">
        <v>0.766046</v>
      </c>
      <c r="N88" s="32">
        <v>0.83294699999999999</v>
      </c>
      <c r="O88" s="33">
        <v>0.10978</v>
      </c>
      <c r="P88" s="31">
        <v>1.4719370000000001</v>
      </c>
      <c r="Q88" s="33">
        <v>6.7864271457085831E-2</v>
      </c>
      <c r="R88" s="33">
        <v>4.1916167664670656E-2</v>
      </c>
      <c r="S88" s="33">
        <v>0.30938100000000002</v>
      </c>
      <c r="T88" s="31">
        <v>1.9021049999999999</v>
      </c>
      <c r="U88" s="30">
        <v>0.57285399999999997</v>
      </c>
      <c r="V88" s="31">
        <v>0.75951800000000003</v>
      </c>
      <c r="W88" s="29" t="str">
        <f t="shared" si="1"/>
        <v>Transit Suburb</v>
      </c>
    </row>
    <row r="89" spans="1:23" x14ac:dyDescent="0.25">
      <c r="A89" s="14" t="s">
        <v>111</v>
      </c>
      <c r="B89" s="14">
        <v>0.66</v>
      </c>
      <c r="C89" s="14">
        <v>4430</v>
      </c>
      <c r="D89" s="14">
        <v>6674.06</v>
      </c>
      <c r="E89" s="14">
        <v>2430</v>
      </c>
      <c r="F89" s="14">
        <v>36.82</v>
      </c>
      <c r="G89" s="15">
        <v>7.2016460905349799E-2</v>
      </c>
      <c r="H89" s="15">
        <v>0.81481481481481477</v>
      </c>
      <c r="I89" s="15">
        <v>0.18724299999999999</v>
      </c>
      <c r="J89" s="16">
        <v>0.276391</v>
      </c>
      <c r="K89" s="15">
        <v>0.42592600000000003</v>
      </c>
      <c r="L89" s="16">
        <v>0.62339999999999995</v>
      </c>
      <c r="M89" s="15">
        <v>0.84567899999999996</v>
      </c>
      <c r="N89" s="17">
        <v>0.91953499999999999</v>
      </c>
      <c r="O89" s="18">
        <v>0.13245000000000001</v>
      </c>
      <c r="P89" s="16">
        <v>1.775895</v>
      </c>
      <c r="Q89" s="18">
        <v>8.3885209713024281E-2</v>
      </c>
      <c r="R89" s="18">
        <v>4.856512141280353E-2</v>
      </c>
      <c r="S89" s="18">
        <v>0.32229600000000003</v>
      </c>
      <c r="T89" s="16">
        <v>1.9815050000000001</v>
      </c>
      <c r="U89" s="15">
        <v>0.54083899999999996</v>
      </c>
      <c r="V89" s="16">
        <v>0.71706999999999999</v>
      </c>
      <c r="W89" s="14" t="str">
        <f t="shared" si="1"/>
        <v>Active core</v>
      </c>
    </row>
    <row r="90" spans="1:23" x14ac:dyDescent="0.25">
      <c r="A90" s="14" t="s">
        <v>112</v>
      </c>
      <c r="B90" s="14">
        <v>1.1299999999999999</v>
      </c>
      <c r="C90" s="14">
        <v>3980</v>
      </c>
      <c r="D90" s="14">
        <v>3513.8</v>
      </c>
      <c r="E90" s="14">
        <v>2155</v>
      </c>
      <c r="F90" s="14">
        <v>19.07</v>
      </c>
      <c r="G90" s="15">
        <v>2.7842227378190254E-2</v>
      </c>
      <c r="H90" s="15">
        <v>0.91879350348027844</v>
      </c>
      <c r="I90" s="15">
        <v>8.5847000000000007E-2</v>
      </c>
      <c r="J90" s="16">
        <v>0.126719</v>
      </c>
      <c r="K90" s="15">
        <v>0.17169400000000001</v>
      </c>
      <c r="L90" s="16">
        <v>0.25129699999999999</v>
      </c>
      <c r="M90" s="15">
        <v>0.85846900000000004</v>
      </c>
      <c r="N90" s="17">
        <v>0.93344199999999999</v>
      </c>
      <c r="O90" s="18">
        <v>0.176923</v>
      </c>
      <c r="P90" s="16">
        <v>2.372185</v>
      </c>
      <c r="Q90" s="18">
        <v>8.7179487179487175E-2</v>
      </c>
      <c r="R90" s="18">
        <v>8.9743589743589744E-2</v>
      </c>
      <c r="S90" s="18">
        <v>0.35128199999999998</v>
      </c>
      <c r="T90" s="16">
        <v>2.1597149999999998</v>
      </c>
      <c r="U90" s="15">
        <v>0.466667</v>
      </c>
      <c r="V90" s="16">
        <v>0.61872899999999997</v>
      </c>
      <c r="W90" s="14" t="str">
        <f t="shared" si="1"/>
        <v>Active core</v>
      </c>
    </row>
    <row r="91" spans="1:23" x14ac:dyDescent="0.25">
      <c r="A91" s="14" t="s">
        <v>113</v>
      </c>
      <c r="B91" s="14">
        <v>0.67</v>
      </c>
      <c r="C91" s="14">
        <v>4315</v>
      </c>
      <c r="D91" s="14">
        <v>6466.55</v>
      </c>
      <c r="E91" s="14">
        <v>2310</v>
      </c>
      <c r="F91" s="14">
        <v>34.479999999999997</v>
      </c>
      <c r="G91" s="15">
        <v>7.1428571428571425E-2</v>
      </c>
      <c r="H91" s="15">
        <v>0.70346320346320346</v>
      </c>
      <c r="I91" s="15">
        <v>0.29437200000000002</v>
      </c>
      <c r="J91" s="16">
        <v>0.43452600000000002</v>
      </c>
      <c r="K91" s="15">
        <v>0.30952400000000002</v>
      </c>
      <c r="L91" s="16">
        <v>0.45302999999999999</v>
      </c>
      <c r="M91" s="15">
        <v>0.63852799999999998</v>
      </c>
      <c r="N91" s="17">
        <v>0.69429300000000005</v>
      </c>
      <c r="O91" s="18">
        <v>0.19877</v>
      </c>
      <c r="P91" s="16">
        <v>2.6651159999999998</v>
      </c>
      <c r="Q91" s="18">
        <v>8.6065573770491802E-2</v>
      </c>
      <c r="R91" s="18">
        <v>0.11270491803278689</v>
      </c>
      <c r="S91" s="18">
        <v>0.30327900000000002</v>
      </c>
      <c r="T91" s="16">
        <v>1.8645860000000001</v>
      </c>
      <c r="U91" s="15">
        <v>0.48360700000000001</v>
      </c>
      <c r="V91" s="16">
        <v>0.64118900000000001</v>
      </c>
      <c r="W91" s="14" t="str">
        <f t="shared" si="1"/>
        <v>Active core</v>
      </c>
    </row>
    <row r="92" spans="1:23" x14ac:dyDescent="0.25">
      <c r="A92" s="14" t="s">
        <v>114</v>
      </c>
      <c r="B92" s="14">
        <v>0.24</v>
      </c>
      <c r="C92" s="14">
        <v>3000</v>
      </c>
      <c r="D92" s="14">
        <v>12651.91</v>
      </c>
      <c r="E92" s="14">
        <v>1475</v>
      </c>
      <c r="F92" s="14">
        <v>61.46</v>
      </c>
      <c r="G92" s="15">
        <v>3.3898305084745763E-2</v>
      </c>
      <c r="H92" s="15">
        <v>0.83728813559322035</v>
      </c>
      <c r="I92" s="15">
        <v>0.162712</v>
      </c>
      <c r="J92" s="16">
        <v>0.24018100000000001</v>
      </c>
      <c r="K92" s="15">
        <v>4.4068000000000003E-2</v>
      </c>
      <c r="L92" s="16">
        <v>6.4499000000000001E-2</v>
      </c>
      <c r="M92" s="15">
        <v>0.76610199999999995</v>
      </c>
      <c r="N92" s="17">
        <v>0.83300799999999997</v>
      </c>
      <c r="O92" s="18">
        <v>0.32</v>
      </c>
      <c r="P92" s="16">
        <v>4.2905620000000004</v>
      </c>
      <c r="Q92" s="18">
        <v>0.28000000000000003</v>
      </c>
      <c r="R92" s="18">
        <v>0.04</v>
      </c>
      <c r="S92" s="18">
        <v>0.42</v>
      </c>
      <c r="T92" s="16">
        <v>2.5821999999999998</v>
      </c>
      <c r="U92" s="15">
        <v>0.25333299999999997</v>
      </c>
      <c r="V92" s="16">
        <v>0.33588200000000001</v>
      </c>
      <c r="W92" s="14" t="str">
        <f t="shared" si="1"/>
        <v>Active core</v>
      </c>
    </row>
    <row r="93" spans="1:23" x14ac:dyDescent="0.25">
      <c r="A93" s="14" t="s">
        <v>115</v>
      </c>
      <c r="B93" s="14">
        <v>1.63</v>
      </c>
      <c r="C93" s="14">
        <v>5075</v>
      </c>
      <c r="D93" s="14">
        <v>3122.63</v>
      </c>
      <c r="E93" s="14">
        <v>2305</v>
      </c>
      <c r="F93" s="14">
        <v>14.14</v>
      </c>
      <c r="G93" s="15">
        <v>0.10845986984815618</v>
      </c>
      <c r="H93" s="15">
        <v>0.64859002169197399</v>
      </c>
      <c r="I93" s="15">
        <v>0.35141</v>
      </c>
      <c r="J93" s="16">
        <v>0.51871999999999996</v>
      </c>
      <c r="K93" s="15">
        <v>0.27331899999999998</v>
      </c>
      <c r="L93" s="16">
        <v>0.40003899999999998</v>
      </c>
      <c r="M93" s="15">
        <v>0.57266799999999995</v>
      </c>
      <c r="N93" s="17">
        <v>0.62268100000000004</v>
      </c>
      <c r="O93" s="18">
        <v>0.25242700000000001</v>
      </c>
      <c r="P93" s="16">
        <v>3.3845450000000001</v>
      </c>
      <c r="Q93" s="18">
        <v>0.16019417475728157</v>
      </c>
      <c r="R93" s="18">
        <v>9.2233009708737865E-2</v>
      </c>
      <c r="S93" s="18">
        <v>0.27427200000000002</v>
      </c>
      <c r="T93" s="16">
        <v>1.6862490000000001</v>
      </c>
      <c r="U93" s="15">
        <v>0.45873799999999998</v>
      </c>
      <c r="V93" s="16">
        <v>0.60821700000000001</v>
      </c>
      <c r="W93" s="14" t="str">
        <f t="shared" si="1"/>
        <v>Active core</v>
      </c>
    </row>
    <row r="94" spans="1:23" x14ac:dyDescent="0.25">
      <c r="A94" s="14" t="s">
        <v>116</v>
      </c>
      <c r="B94" s="14">
        <v>1.1299999999999999</v>
      </c>
      <c r="C94" s="14">
        <v>3730</v>
      </c>
      <c r="D94" s="14">
        <v>3313.68</v>
      </c>
      <c r="E94" s="14">
        <v>2370</v>
      </c>
      <c r="F94" s="14">
        <v>20.97</v>
      </c>
      <c r="G94" s="15">
        <v>1.4767932489451477E-2</v>
      </c>
      <c r="H94" s="15">
        <v>0.97679324894514763</v>
      </c>
      <c r="I94" s="15">
        <v>2.5316000000000002E-2</v>
      </c>
      <c r="J94" s="16">
        <v>3.737E-2</v>
      </c>
      <c r="K94" s="15">
        <v>5.0632999999999997E-2</v>
      </c>
      <c r="L94" s="16">
        <v>7.4107999999999993E-2</v>
      </c>
      <c r="M94" s="15">
        <v>0.729958</v>
      </c>
      <c r="N94" s="17">
        <v>0.79370799999999997</v>
      </c>
      <c r="O94" s="18">
        <v>0.31952700000000001</v>
      </c>
      <c r="P94" s="16">
        <v>4.2842149999999997</v>
      </c>
      <c r="Q94" s="18">
        <v>0.28402366863905326</v>
      </c>
      <c r="R94" s="18">
        <v>3.5502958579881658E-2</v>
      </c>
      <c r="S94" s="18">
        <v>0.42603600000000003</v>
      </c>
      <c r="T94" s="16">
        <v>2.6193070000000001</v>
      </c>
      <c r="U94" s="15">
        <v>0.230769</v>
      </c>
      <c r="V94" s="16">
        <v>0.30596499999999999</v>
      </c>
      <c r="W94" s="14" t="str">
        <f t="shared" si="1"/>
        <v>Active core</v>
      </c>
    </row>
    <row r="95" spans="1:23" x14ac:dyDescent="0.25">
      <c r="A95" s="14" t="s">
        <v>117</v>
      </c>
      <c r="B95" s="14">
        <v>0.56000000000000005</v>
      </c>
      <c r="C95" s="14">
        <v>10570</v>
      </c>
      <c r="D95" s="14">
        <v>18879.66</v>
      </c>
      <c r="E95" s="14">
        <v>5450</v>
      </c>
      <c r="F95" s="14">
        <v>97.32</v>
      </c>
      <c r="G95" s="15">
        <v>0</v>
      </c>
      <c r="H95" s="15">
        <v>0.95412844036697253</v>
      </c>
      <c r="I95" s="15">
        <v>4.4954000000000001E-2</v>
      </c>
      <c r="J95" s="16">
        <v>6.6356999999999999E-2</v>
      </c>
      <c r="K95" s="15">
        <v>0.61284400000000006</v>
      </c>
      <c r="L95" s="16">
        <v>0.89697899999999997</v>
      </c>
      <c r="M95" s="15">
        <v>0.97614699999999999</v>
      </c>
      <c r="N95" s="17">
        <v>1.0613969999999999</v>
      </c>
      <c r="O95" s="18">
        <v>0.30145699999999997</v>
      </c>
      <c r="P95" s="16">
        <v>4.0419390000000002</v>
      </c>
      <c r="Q95" s="18">
        <v>0.28870673952641168</v>
      </c>
      <c r="R95" s="18">
        <v>1.2750455373406194E-2</v>
      </c>
      <c r="S95" s="18">
        <v>9.5628000000000005E-2</v>
      </c>
      <c r="T95" s="16">
        <v>0.58793300000000004</v>
      </c>
      <c r="U95" s="15">
        <v>0.58652099999999996</v>
      </c>
      <c r="V95" s="16">
        <v>0.77763800000000005</v>
      </c>
      <c r="W95" s="14" t="str">
        <f t="shared" si="1"/>
        <v>Active core</v>
      </c>
    </row>
    <row r="96" spans="1:23" x14ac:dyDescent="0.25">
      <c r="A96" s="14" t="s">
        <v>118</v>
      </c>
      <c r="B96" s="14">
        <v>0.41</v>
      </c>
      <c r="C96" s="14">
        <v>9095</v>
      </c>
      <c r="D96" s="14">
        <v>21979.58</v>
      </c>
      <c r="E96" s="14">
        <v>6000</v>
      </c>
      <c r="F96" s="14">
        <v>146.34</v>
      </c>
      <c r="G96" s="15">
        <v>2.5000000000000001E-3</v>
      </c>
      <c r="H96" s="15">
        <v>0.98166666666666669</v>
      </c>
      <c r="I96" s="15">
        <v>1.8332999999999999E-2</v>
      </c>
      <c r="J96" s="16">
        <v>2.7061999999999999E-2</v>
      </c>
      <c r="K96" s="15">
        <v>0.42</v>
      </c>
      <c r="L96" s="16">
        <v>0.61472599999999999</v>
      </c>
      <c r="M96" s="15">
        <v>0.94916699999999998</v>
      </c>
      <c r="N96" s="17">
        <v>1.0320609999999999</v>
      </c>
      <c r="O96" s="18">
        <v>0.47530899999999998</v>
      </c>
      <c r="P96" s="16">
        <v>6.372941</v>
      </c>
      <c r="Q96" s="18">
        <v>0.45590828924162258</v>
      </c>
      <c r="R96" s="18">
        <v>1.9400352733686066E-2</v>
      </c>
      <c r="S96" s="18">
        <v>0.17372099999999999</v>
      </c>
      <c r="T96" s="16">
        <v>1.068055</v>
      </c>
      <c r="U96" s="15">
        <v>0.34303400000000001</v>
      </c>
      <c r="V96" s="16">
        <v>0.45480999999999999</v>
      </c>
      <c r="W96" s="14" t="str">
        <f t="shared" si="1"/>
        <v>Active core</v>
      </c>
    </row>
    <row r="97" spans="1:23" x14ac:dyDescent="0.25">
      <c r="A97" s="14" t="s">
        <v>119</v>
      </c>
      <c r="B97" s="14">
        <v>1.65</v>
      </c>
      <c r="C97" s="14">
        <v>10710</v>
      </c>
      <c r="D97" s="14">
        <v>6501.89</v>
      </c>
      <c r="E97" s="14">
        <v>5710</v>
      </c>
      <c r="F97" s="14">
        <v>34.61</v>
      </c>
      <c r="G97" s="15">
        <v>0</v>
      </c>
      <c r="H97" s="15">
        <v>0.98423817863397545</v>
      </c>
      <c r="I97" s="15">
        <v>1.4886E-2</v>
      </c>
      <c r="J97" s="16">
        <v>2.1974E-2</v>
      </c>
      <c r="K97" s="15">
        <v>0.49562200000000001</v>
      </c>
      <c r="L97" s="16">
        <v>0.72540899999999997</v>
      </c>
      <c r="M97" s="15">
        <v>0.968476</v>
      </c>
      <c r="N97" s="17">
        <v>1.0530569999999999</v>
      </c>
      <c r="O97" s="18">
        <v>0.37027900000000002</v>
      </c>
      <c r="P97" s="16">
        <v>4.9647050000000004</v>
      </c>
      <c r="Q97" s="18">
        <v>0.35385878489326766</v>
      </c>
      <c r="R97" s="18">
        <v>1.6420361247947456E-2</v>
      </c>
      <c r="S97" s="18">
        <v>0.19622300000000001</v>
      </c>
      <c r="T97" s="16">
        <v>1.2063999999999999</v>
      </c>
      <c r="U97" s="15">
        <v>0.42528700000000003</v>
      </c>
      <c r="V97" s="16">
        <v>0.56386700000000001</v>
      </c>
      <c r="W97" s="14" t="str">
        <f t="shared" si="1"/>
        <v>Active core</v>
      </c>
    </row>
    <row r="98" spans="1:23" x14ac:dyDescent="0.25">
      <c r="A98" s="14" t="s">
        <v>120</v>
      </c>
      <c r="B98" s="14">
        <v>0.59</v>
      </c>
      <c r="C98" s="14">
        <v>6165</v>
      </c>
      <c r="D98" s="14">
        <v>10447.09</v>
      </c>
      <c r="E98" s="14">
        <v>4450</v>
      </c>
      <c r="F98" s="14">
        <v>75.42</v>
      </c>
      <c r="G98" s="15">
        <v>2.2471910112359553E-3</v>
      </c>
      <c r="H98" s="15">
        <v>0.97977528089887644</v>
      </c>
      <c r="I98" s="15">
        <v>2.0225E-2</v>
      </c>
      <c r="J98" s="16">
        <v>2.9853999999999999E-2</v>
      </c>
      <c r="K98" s="15">
        <v>9.5505999999999994E-2</v>
      </c>
      <c r="L98" s="16">
        <v>0.13978499999999999</v>
      </c>
      <c r="M98" s="15">
        <v>0.37865199999999999</v>
      </c>
      <c r="N98" s="17">
        <v>0.411721</v>
      </c>
      <c r="O98" s="18">
        <v>0.42579099999999998</v>
      </c>
      <c r="P98" s="16">
        <v>5.7090040000000002</v>
      </c>
      <c r="Q98" s="18">
        <v>0.36739659367396593</v>
      </c>
      <c r="R98" s="18">
        <v>5.8394160583941604E-2</v>
      </c>
      <c r="S98" s="18">
        <v>0.27980500000000003</v>
      </c>
      <c r="T98" s="16">
        <v>1.72027</v>
      </c>
      <c r="U98" s="15">
        <v>0.26277400000000001</v>
      </c>
      <c r="V98" s="16">
        <v>0.34839799999999999</v>
      </c>
      <c r="W98" s="14" t="str">
        <f t="shared" si="1"/>
        <v>Active core</v>
      </c>
    </row>
    <row r="99" spans="1:23" x14ac:dyDescent="0.25">
      <c r="A99" s="14" t="s">
        <v>121</v>
      </c>
      <c r="B99" s="14">
        <v>0.14000000000000001</v>
      </c>
      <c r="C99" s="14">
        <v>3075</v>
      </c>
      <c r="D99" s="14">
        <v>22266.9</v>
      </c>
      <c r="E99" s="14">
        <v>2030</v>
      </c>
      <c r="F99" s="14">
        <v>145</v>
      </c>
      <c r="G99" s="15">
        <v>0</v>
      </c>
      <c r="H99" s="15">
        <v>0.9926108374384236</v>
      </c>
      <c r="I99" s="15">
        <v>4.9259999999999998E-3</v>
      </c>
      <c r="J99" s="16">
        <v>7.2709999999999997E-3</v>
      </c>
      <c r="K99" s="15">
        <v>0.14285700000000001</v>
      </c>
      <c r="L99" s="16">
        <v>0.209091</v>
      </c>
      <c r="M99" s="15">
        <v>0.89408900000000002</v>
      </c>
      <c r="N99" s="17">
        <v>0.97217299999999995</v>
      </c>
      <c r="O99" s="18">
        <v>0.39637299999999998</v>
      </c>
      <c r="P99" s="16">
        <v>5.3145720000000001</v>
      </c>
      <c r="Q99" s="18">
        <v>0.36787564766839376</v>
      </c>
      <c r="R99" s="18">
        <v>2.8497409326424871E-2</v>
      </c>
      <c r="S99" s="18">
        <v>0.277202</v>
      </c>
      <c r="T99" s="16">
        <v>1.7042649999999999</v>
      </c>
      <c r="U99" s="15">
        <v>0.31088100000000002</v>
      </c>
      <c r="V99" s="16">
        <v>0.41218100000000002</v>
      </c>
      <c r="W99" s="14" t="str">
        <f t="shared" si="1"/>
        <v>Active core</v>
      </c>
    </row>
    <row r="100" spans="1:23" x14ac:dyDescent="0.25">
      <c r="A100" s="14" t="s">
        <v>122</v>
      </c>
      <c r="B100" s="14">
        <v>0.22</v>
      </c>
      <c r="C100" s="14">
        <v>5635</v>
      </c>
      <c r="D100" s="14">
        <v>25734.75</v>
      </c>
      <c r="E100" s="14">
        <v>3729.9999999999995</v>
      </c>
      <c r="F100" s="14">
        <v>169.55</v>
      </c>
      <c r="G100" s="15">
        <v>1.3404825737265416E-3</v>
      </c>
      <c r="H100" s="15">
        <v>0.99329758713136729</v>
      </c>
      <c r="I100" s="15">
        <v>6.7019999999999996E-3</v>
      </c>
      <c r="J100" s="16">
        <v>9.8930000000000008E-3</v>
      </c>
      <c r="K100" s="15">
        <v>0.201072</v>
      </c>
      <c r="L100" s="16">
        <v>0.294296</v>
      </c>
      <c r="M100" s="15">
        <v>0.96514699999999998</v>
      </c>
      <c r="N100" s="17">
        <v>1.049437</v>
      </c>
      <c r="O100" s="18">
        <v>0.43333300000000002</v>
      </c>
      <c r="P100" s="16">
        <v>5.8101349999999998</v>
      </c>
      <c r="Q100" s="18">
        <v>0.40303030303030302</v>
      </c>
      <c r="R100" s="18">
        <v>3.0303030303030304E-2</v>
      </c>
      <c r="S100" s="18">
        <v>0.20606099999999999</v>
      </c>
      <c r="T100" s="16">
        <v>1.26688</v>
      </c>
      <c r="U100" s="15">
        <v>0.35303000000000001</v>
      </c>
      <c r="V100" s="16">
        <v>0.46806500000000001</v>
      </c>
      <c r="W100" s="14" t="str">
        <f t="shared" si="1"/>
        <v>Active core</v>
      </c>
    </row>
    <row r="101" spans="1:23" x14ac:dyDescent="0.25">
      <c r="A101" s="14" t="s">
        <v>123</v>
      </c>
      <c r="B101" s="14">
        <v>0.2</v>
      </c>
      <c r="C101" s="14">
        <v>4790</v>
      </c>
      <c r="D101" s="14">
        <v>24064.51</v>
      </c>
      <c r="E101" s="14">
        <v>3285</v>
      </c>
      <c r="F101" s="14">
        <v>164.25</v>
      </c>
      <c r="G101" s="15">
        <v>0</v>
      </c>
      <c r="H101" s="15">
        <v>0.99847792998477924</v>
      </c>
      <c r="I101" s="15">
        <v>3.0439999999999998E-3</v>
      </c>
      <c r="J101" s="16">
        <v>4.4929999999999996E-3</v>
      </c>
      <c r="K101" s="15">
        <v>0.112633</v>
      </c>
      <c r="L101" s="16">
        <v>0.164854</v>
      </c>
      <c r="M101" s="15">
        <v>0.95890399999999998</v>
      </c>
      <c r="N101" s="17">
        <v>1.0426489999999999</v>
      </c>
      <c r="O101" s="18">
        <v>0.35416700000000001</v>
      </c>
      <c r="P101" s="16">
        <v>4.7486680000000003</v>
      </c>
      <c r="Q101" s="18">
        <v>0.31944444444444442</v>
      </c>
      <c r="R101" s="18">
        <v>3.4722222222222224E-2</v>
      </c>
      <c r="S101" s="18">
        <v>0.29513899999999998</v>
      </c>
      <c r="T101" s="16">
        <v>1.8145420000000001</v>
      </c>
      <c r="U101" s="15">
        <v>0.34375</v>
      </c>
      <c r="V101" s="16">
        <v>0.45576</v>
      </c>
      <c r="W101" s="14" t="str">
        <f t="shared" si="1"/>
        <v>Active core</v>
      </c>
    </row>
    <row r="102" spans="1:23" x14ac:dyDescent="0.25">
      <c r="A102" s="14" t="s">
        <v>124</v>
      </c>
      <c r="B102" s="14">
        <v>0.16</v>
      </c>
      <c r="C102" s="14">
        <v>3275</v>
      </c>
      <c r="D102" s="14">
        <v>20195.07</v>
      </c>
      <c r="E102" s="14">
        <v>2250</v>
      </c>
      <c r="F102" s="14">
        <v>140.63</v>
      </c>
      <c r="G102" s="15">
        <v>2.2222222222222222E-3</v>
      </c>
      <c r="H102" s="15">
        <v>0.99555555555555553</v>
      </c>
      <c r="I102" s="15">
        <v>2.222E-3</v>
      </c>
      <c r="J102" s="16">
        <v>3.2799999999999999E-3</v>
      </c>
      <c r="K102" s="15">
        <v>0.27333299999999999</v>
      </c>
      <c r="L102" s="16">
        <v>0.40006000000000003</v>
      </c>
      <c r="M102" s="15">
        <v>0.94666700000000004</v>
      </c>
      <c r="N102" s="17">
        <v>1.0293429999999999</v>
      </c>
      <c r="O102" s="18">
        <v>0.34868399999999999</v>
      </c>
      <c r="P102" s="16">
        <v>4.67516</v>
      </c>
      <c r="Q102" s="18">
        <v>0.29934210526315791</v>
      </c>
      <c r="R102" s="18">
        <v>4.9342105263157895E-2</v>
      </c>
      <c r="S102" s="18">
        <v>0.299342</v>
      </c>
      <c r="T102" s="16">
        <v>1.840384</v>
      </c>
      <c r="U102" s="15">
        <v>0.35197400000000001</v>
      </c>
      <c r="V102" s="16">
        <v>0.46666400000000002</v>
      </c>
      <c r="W102" s="14" t="str">
        <f t="shared" si="1"/>
        <v>Active core</v>
      </c>
    </row>
    <row r="103" spans="1:23" x14ac:dyDescent="0.25">
      <c r="A103" s="14" t="s">
        <v>125</v>
      </c>
      <c r="B103" s="14">
        <v>0.18</v>
      </c>
      <c r="C103" s="14">
        <v>3580</v>
      </c>
      <c r="D103" s="14">
        <v>19580.2</v>
      </c>
      <c r="E103" s="14">
        <v>2235</v>
      </c>
      <c r="F103" s="14">
        <v>124.17</v>
      </c>
      <c r="G103" s="15">
        <v>2.2371364653243847E-3</v>
      </c>
      <c r="H103" s="15">
        <v>0.97539149888143173</v>
      </c>
      <c r="I103" s="15">
        <v>2.4608999999999999E-2</v>
      </c>
      <c r="J103" s="16">
        <v>3.6325000000000003E-2</v>
      </c>
      <c r="K103" s="15">
        <v>0.26845599999999997</v>
      </c>
      <c r="L103" s="16">
        <v>0.39292199999999999</v>
      </c>
      <c r="M103" s="15">
        <v>0.87695699999999999</v>
      </c>
      <c r="N103" s="17">
        <v>0.95354499999999998</v>
      </c>
      <c r="O103" s="18">
        <v>0.40452300000000002</v>
      </c>
      <c r="P103" s="16">
        <v>5.4238410000000004</v>
      </c>
      <c r="Q103" s="18">
        <v>0.36180904522613067</v>
      </c>
      <c r="R103" s="18">
        <v>4.2713567839195977E-2</v>
      </c>
      <c r="S103" s="18">
        <v>0.23366799999999999</v>
      </c>
      <c r="T103" s="16">
        <v>1.436615</v>
      </c>
      <c r="U103" s="15">
        <v>0.349246</v>
      </c>
      <c r="V103" s="16">
        <v>0.46304800000000002</v>
      </c>
      <c r="W103" s="14" t="str">
        <f t="shared" si="1"/>
        <v>Active core</v>
      </c>
    </row>
    <row r="104" spans="1:23" x14ac:dyDescent="0.25">
      <c r="A104" s="14" t="s">
        <v>126</v>
      </c>
      <c r="B104" s="14">
        <v>0.23</v>
      </c>
      <c r="C104" s="14">
        <v>4630</v>
      </c>
      <c r="D104" s="14">
        <v>20155.23</v>
      </c>
      <c r="E104" s="14">
        <v>3000</v>
      </c>
      <c r="F104" s="14">
        <v>130.43</v>
      </c>
      <c r="G104" s="15">
        <v>3.3333333333333335E-3</v>
      </c>
      <c r="H104" s="15">
        <v>0.9916666666666667</v>
      </c>
      <c r="I104" s="15">
        <v>1.1667E-2</v>
      </c>
      <c r="J104" s="16">
        <v>1.7221E-2</v>
      </c>
      <c r="K104" s="15">
        <v>0.108333</v>
      </c>
      <c r="L104" s="16">
        <v>0.15856000000000001</v>
      </c>
      <c r="M104" s="15">
        <v>0.82499999999999996</v>
      </c>
      <c r="N104" s="17">
        <v>0.89705000000000001</v>
      </c>
      <c r="O104" s="18">
        <v>0.492537</v>
      </c>
      <c r="P104" s="16">
        <v>6.6039430000000001</v>
      </c>
      <c r="Q104" s="18">
        <v>0.46082089552238809</v>
      </c>
      <c r="R104" s="18">
        <v>3.1716417910447763E-2</v>
      </c>
      <c r="S104" s="18">
        <v>0.25186599999999998</v>
      </c>
      <c r="T104" s="16">
        <v>1.548494</v>
      </c>
      <c r="U104" s="15">
        <v>0.25373099999999998</v>
      </c>
      <c r="V104" s="16">
        <v>0.33640900000000001</v>
      </c>
      <c r="W104" s="14" t="str">
        <f t="shared" si="1"/>
        <v>Active core</v>
      </c>
    </row>
    <row r="105" spans="1:23" x14ac:dyDescent="0.25">
      <c r="A105" s="14" t="s">
        <v>127</v>
      </c>
      <c r="B105" s="14">
        <v>0.23</v>
      </c>
      <c r="C105" s="14">
        <v>6620</v>
      </c>
      <c r="D105" s="14">
        <v>28330.240000000002</v>
      </c>
      <c r="E105" s="14">
        <v>4145</v>
      </c>
      <c r="F105" s="14">
        <v>180.22</v>
      </c>
      <c r="G105" s="15">
        <v>1.2062726176115801E-3</v>
      </c>
      <c r="H105" s="15">
        <v>0.99517490952955368</v>
      </c>
      <c r="I105" s="15">
        <v>4.8250000000000003E-3</v>
      </c>
      <c r="J105" s="16">
        <v>7.1219999999999999E-3</v>
      </c>
      <c r="K105" s="15">
        <v>0.18576599999999999</v>
      </c>
      <c r="L105" s="16">
        <v>0.271893</v>
      </c>
      <c r="M105" s="15">
        <v>0.87334100000000003</v>
      </c>
      <c r="N105" s="17">
        <v>0.94961399999999996</v>
      </c>
      <c r="O105" s="18">
        <v>0.50439900000000004</v>
      </c>
      <c r="P105" s="16">
        <v>6.762982</v>
      </c>
      <c r="Q105" s="18">
        <v>0.49120234604105573</v>
      </c>
      <c r="R105" s="18">
        <v>1.3196480938416423E-2</v>
      </c>
      <c r="S105" s="18">
        <v>0.20674500000000001</v>
      </c>
      <c r="T105" s="16">
        <v>1.2710870000000001</v>
      </c>
      <c r="U105" s="15">
        <v>0.27566000000000002</v>
      </c>
      <c r="V105" s="16">
        <v>0.365483</v>
      </c>
      <c r="W105" s="14" t="str">
        <f t="shared" si="1"/>
        <v>Active core</v>
      </c>
    </row>
    <row r="106" spans="1:23" x14ac:dyDescent="0.25">
      <c r="A106" s="14" t="s">
        <v>128</v>
      </c>
      <c r="B106" s="14">
        <v>0.52</v>
      </c>
      <c r="C106" s="14">
        <v>6785</v>
      </c>
      <c r="D106" s="14">
        <v>12994.98</v>
      </c>
      <c r="E106" s="14">
        <v>3515</v>
      </c>
      <c r="F106" s="14">
        <v>67.599999999999994</v>
      </c>
      <c r="G106" s="15">
        <v>0</v>
      </c>
      <c r="H106" s="15">
        <v>0.95874822190611664</v>
      </c>
      <c r="I106" s="15">
        <v>4.2673999999999997E-2</v>
      </c>
      <c r="J106" s="16">
        <v>6.2992000000000006E-2</v>
      </c>
      <c r="K106" s="15">
        <v>0.463727</v>
      </c>
      <c r="L106" s="16">
        <v>0.67872600000000005</v>
      </c>
      <c r="M106" s="15">
        <v>0.94879100000000005</v>
      </c>
      <c r="N106" s="17">
        <v>1.031652</v>
      </c>
      <c r="O106" s="18">
        <v>0.47746499999999997</v>
      </c>
      <c r="P106" s="16">
        <v>6.4018499999999996</v>
      </c>
      <c r="Q106" s="18">
        <v>0.46478873239436619</v>
      </c>
      <c r="R106" s="18">
        <v>1.2676056338028169E-2</v>
      </c>
      <c r="S106" s="18">
        <v>0.14788699999999999</v>
      </c>
      <c r="T106" s="16">
        <v>0.90922499999999995</v>
      </c>
      <c r="U106" s="15">
        <v>0.36478899999999997</v>
      </c>
      <c r="V106" s="16">
        <v>0.483655</v>
      </c>
      <c r="W106" s="14" t="str">
        <f t="shared" si="1"/>
        <v>Active core</v>
      </c>
    </row>
    <row r="107" spans="1:23" x14ac:dyDescent="0.25">
      <c r="A107" s="14" t="s">
        <v>129</v>
      </c>
      <c r="B107" s="14">
        <v>0.41</v>
      </c>
      <c r="C107" s="14">
        <v>8245</v>
      </c>
      <c r="D107" s="14">
        <v>20217.650000000001</v>
      </c>
      <c r="E107" s="14">
        <v>4895</v>
      </c>
      <c r="F107" s="14">
        <v>119.39</v>
      </c>
      <c r="G107" s="15">
        <v>3.0643513789581204E-3</v>
      </c>
      <c r="H107" s="15">
        <v>0.98467824310520935</v>
      </c>
      <c r="I107" s="15">
        <v>1.6343E-2</v>
      </c>
      <c r="J107" s="16">
        <v>2.4124E-2</v>
      </c>
      <c r="K107" s="15">
        <v>0.23799799999999999</v>
      </c>
      <c r="L107" s="16">
        <v>0.34834199999999998</v>
      </c>
      <c r="M107" s="15">
        <v>0.95709900000000003</v>
      </c>
      <c r="N107" s="17">
        <v>1.040686</v>
      </c>
      <c r="O107" s="18">
        <v>0.44727299999999998</v>
      </c>
      <c r="P107" s="16">
        <v>5.9970350000000003</v>
      </c>
      <c r="Q107" s="18">
        <v>0.41696969696969699</v>
      </c>
      <c r="R107" s="18">
        <v>3.0303030303030304E-2</v>
      </c>
      <c r="S107" s="18">
        <v>0.172121</v>
      </c>
      <c r="T107" s="16">
        <v>1.0582180000000001</v>
      </c>
      <c r="U107" s="15">
        <v>0.37090899999999999</v>
      </c>
      <c r="V107" s="16">
        <v>0.49176900000000001</v>
      </c>
      <c r="W107" s="14" t="str">
        <f t="shared" si="1"/>
        <v>Active core</v>
      </c>
    </row>
    <row r="108" spans="1:23" x14ac:dyDescent="0.25">
      <c r="A108" s="14" t="s">
        <v>130</v>
      </c>
      <c r="B108" s="14">
        <v>3.99</v>
      </c>
      <c r="C108" s="14">
        <v>4835</v>
      </c>
      <c r="D108" s="14">
        <v>1210.97</v>
      </c>
      <c r="E108" s="14">
        <v>3285</v>
      </c>
      <c r="F108" s="14">
        <v>8.23</v>
      </c>
      <c r="G108" s="15">
        <v>0</v>
      </c>
      <c r="H108" s="15">
        <v>0.9969558599695586</v>
      </c>
      <c r="I108" s="15">
        <v>4.5659999999999997E-3</v>
      </c>
      <c r="J108" s="16">
        <v>6.7400000000000003E-3</v>
      </c>
      <c r="K108" s="15">
        <v>0.175038</v>
      </c>
      <c r="L108" s="16">
        <v>0.25619199999999998</v>
      </c>
      <c r="M108" s="15">
        <v>0.87975599999999998</v>
      </c>
      <c r="N108" s="17">
        <v>0.95658900000000002</v>
      </c>
      <c r="O108" s="18">
        <v>0.37137700000000001</v>
      </c>
      <c r="P108" s="16">
        <v>4.9794219999999996</v>
      </c>
      <c r="Q108" s="18">
        <v>0.32246376811594202</v>
      </c>
      <c r="R108" s="18">
        <v>4.8913043478260872E-2</v>
      </c>
      <c r="S108" s="18">
        <v>0.29529</v>
      </c>
      <c r="T108" s="16">
        <v>1.8154699999999999</v>
      </c>
      <c r="U108" s="15">
        <v>0.31702900000000001</v>
      </c>
      <c r="V108" s="16">
        <v>0.42033199999999998</v>
      </c>
      <c r="W108" s="14" t="str">
        <f t="shared" si="1"/>
        <v>Active core</v>
      </c>
    </row>
    <row r="109" spans="1:23" x14ac:dyDescent="0.25">
      <c r="A109" s="14" t="s">
        <v>131</v>
      </c>
      <c r="B109" s="14">
        <v>14.32</v>
      </c>
      <c r="C109" s="14">
        <v>10820</v>
      </c>
      <c r="D109" s="14">
        <v>755.56</v>
      </c>
      <c r="E109" s="14">
        <v>4410</v>
      </c>
      <c r="F109" s="14">
        <v>3.08</v>
      </c>
      <c r="G109" s="15">
        <v>8.9569160997732433E-2</v>
      </c>
      <c r="H109" s="15">
        <v>0.73469387755102045</v>
      </c>
      <c r="I109" s="15">
        <v>0.26530599999999999</v>
      </c>
      <c r="J109" s="16">
        <v>0.391621</v>
      </c>
      <c r="K109" s="15">
        <v>0.39909299999999998</v>
      </c>
      <c r="L109" s="16">
        <v>0.58412600000000003</v>
      </c>
      <c r="M109" s="15">
        <v>0.94444399999999995</v>
      </c>
      <c r="N109" s="17">
        <v>1.026926</v>
      </c>
      <c r="O109" s="18">
        <v>0.43859599999999999</v>
      </c>
      <c r="P109" s="16">
        <v>5.8807039999999997</v>
      </c>
      <c r="Q109" s="18">
        <v>0.34502923976608185</v>
      </c>
      <c r="R109" s="18">
        <v>9.3567251461988299E-2</v>
      </c>
      <c r="S109" s="18">
        <v>0.14385999999999999</v>
      </c>
      <c r="T109" s="16">
        <v>0.884463</v>
      </c>
      <c r="U109" s="15">
        <v>0.40701799999999999</v>
      </c>
      <c r="V109" s="16">
        <v>0.53964400000000001</v>
      </c>
      <c r="W109" s="14" t="str">
        <f t="shared" si="1"/>
        <v>Active core</v>
      </c>
    </row>
    <row r="110" spans="1:23" x14ac:dyDescent="0.25">
      <c r="A110" s="14" t="s">
        <v>132</v>
      </c>
      <c r="B110" s="14">
        <v>0.97</v>
      </c>
      <c r="C110" s="14">
        <v>3655</v>
      </c>
      <c r="D110" s="14">
        <v>3771.05</v>
      </c>
      <c r="E110" s="14">
        <v>1425</v>
      </c>
      <c r="F110" s="14">
        <v>14.69</v>
      </c>
      <c r="G110" s="15">
        <v>0.29122807017543861</v>
      </c>
      <c r="H110" s="15">
        <v>0.32280701754385965</v>
      </c>
      <c r="I110" s="15">
        <v>0.67719300000000004</v>
      </c>
      <c r="J110" s="16">
        <v>0.99961100000000003</v>
      </c>
      <c r="K110" s="15">
        <v>0.55087699999999995</v>
      </c>
      <c r="L110" s="16">
        <v>0.80628299999999997</v>
      </c>
      <c r="M110" s="15">
        <v>0.76842100000000002</v>
      </c>
      <c r="N110" s="17">
        <v>0.83552999999999999</v>
      </c>
      <c r="O110" s="18">
        <v>0.13702600000000001</v>
      </c>
      <c r="P110" s="16">
        <v>1.837248</v>
      </c>
      <c r="Q110" s="18">
        <v>0.11370262390670553</v>
      </c>
      <c r="R110" s="18">
        <v>2.3323615160349854E-2</v>
      </c>
      <c r="S110" s="18">
        <v>0.18950400000000001</v>
      </c>
      <c r="T110" s="16">
        <v>1.1650910000000001</v>
      </c>
      <c r="U110" s="15">
        <v>0.65889200000000003</v>
      </c>
      <c r="V110" s="16">
        <v>0.87359100000000001</v>
      </c>
      <c r="W110" s="14" t="str">
        <f t="shared" si="1"/>
        <v>Active core</v>
      </c>
    </row>
    <row r="111" spans="1:23" x14ac:dyDescent="0.25">
      <c r="A111" s="19" t="s">
        <v>133</v>
      </c>
      <c r="B111" s="19">
        <v>2.92</v>
      </c>
      <c r="C111" s="19">
        <v>6810</v>
      </c>
      <c r="D111" s="19">
        <v>2332.91</v>
      </c>
      <c r="E111" s="19">
        <v>3065</v>
      </c>
      <c r="F111" s="19">
        <v>10.5</v>
      </c>
      <c r="G111" s="20">
        <v>0.20228384991843393</v>
      </c>
      <c r="H111" s="20">
        <v>0.45513866231647637</v>
      </c>
      <c r="I111" s="20">
        <v>0.54812399999999994</v>
      </c>
      <c r="J111" s="21">
        <v>0.809091</v>
      </c>
      <c r="K111" s="20">
        <v>0.56606900000000004</v>
      </c>
      <c r="L111" s="21">
        <v>0.82851699999999995</v>
      </c>
      <c r="M111" s="20">
        <v>0.88417599999999996</v>
      </c>
      <c r="N111" s="22">
        <v>0.961395</v>
      </c>
      <c r="O111" s="23">
        <v>9.5815999999999998E-2</v>
      </c>
      <c r="P111" s="21">
        <v>1.284708</v>
      </c>
      <c r="Q111" s="23">
        <v>7.9622132253711203E-2</v>
      </c>
      <c r="R111" s="23">
        <v>1.6194331983805668E-2</v>
      </c>
      <c r="S111" s="23">
        <v>0.17948700000000001</v>
      </c>
      <c r="T111" s="21">
        <v>1.103504</v>
      </c>
      <c r="U111" s="20">
        <v>0.721997</v>
      </c>
      <c r="V111" s="21">
        <v>0.95725899999999997</v>
      </c>
      <c r="W111" s="19" t="str">
        <f t="shared" si="1"/>
        <v>Auto Suburb</v>
      </c>
    </row>
    <row r="112" spans="1:23" x14ac:dyDescent="0.25">
      <c r="A112" s="14" t="s">
        <v>134</v>
      </c>
      <c r="B112" s="14">
        <v>1.05</v>
      </c>
      <c r="C112" s="14">
        <v>7735</v>
      </c>
      <c r="D112" s="14">
        <v>7386.05</v>
      </c>
      <c r="E112" s="14">
        <v>4130</v>
      </c>
      <c r="F112" s="14">
        <v>39.33</v>
      </c>
      <c r="G112" s="15">
        <v>3.6319612590799029E-2</v>
      </c>
      <c r="H112" s="15">
        <v>0.82687651331719125</v>
      </c>
      <c r="I112" s="15">
        <v>0.17433399999999999</v>
      </c>
      <c r="J112" s="16">
        <v>0.25733600000000001</v>
      </c>
      <c r="K112" s="15">
        <v>0.544794</v>
      </c>
      <c r="L112" s="16">
        <v>0.79737899999999995</v>
      </c>
      <c r="M112" s="15">
        <v>0.96125899999999997</v>
      </c>
      <c r="N112" s="17">
        <v>1.0452090000000001</v>
      </c>
      <c r="O112" s="18">
        <v>0.114583</v>
      </c>
      <c r="P112" s="16">
        <v>1.5363340000000001</v>
      </c>
      <c r="Q112" s="18">
        <v>9.9537037037037035E-2</v>
      </c>
      <c r="R112" s="18">
        <v>1.5046296296296295E-2</v>
      </c>
      <c r="S112" s="18">
        <v>0.22916700000000001</v>
      </c>
      <c r="T112" s="16">
        <v>1.408938</v>
      </c>
      <c r="U112" s="15">
        <v>0.65393500000000004</v>
      </c>
      <c r="V112" s="16">
        <v>0.86701899999999998</v>
      </c>
      <c r="W112" s="14" t="str">
        <f t="shared" si="1"/>
        <v>Active core</v>
      </c>
    </row>
    <row r="113" spans="1:23" x14ac:dyDescent="0.25">
      <c r="A113" s="14" t="s">
        <v>135</v>
      </c>
      <c r="B113" s="14">
        <v>0.34</v>
      </c>
      <c r="C113" s="14">
        <v>5040</v>
      </c>
      <c r="D113" s="14">
        <v>14694.67</v>
      </c>
      <c r="E113" s="14">
        <v>3090</v>
      </c>
      <c r="F113" s="14">
        <v>90.88</v>
      </c>
      <c r="G113" s="15">
        <v>1.6181229773462784E-3</v>
      </c>
      <c r="H113" s="15">
        <v>0.98867313915857602</v>
      </c>
      <c r="I113" s="15">
        <v>1.2945E-2</v>
      </c>
      <c r="J113" s="16">
        <v>1.9108E-2</v>
      </c>
      <c r="K113" s="15">
        <v>0.36731399999999997</v>
      </c>
      <c r="L113" s="16">
        <v>0.53761300000000001</v>
      </c>
      <c r="M113" s="15">
        <v>0.99029100000000003</v>
      </c>
      <c r="N113" s="17">
        <v>1.0767770000000001</v>
      </c>
      <c r="O113" s="18">
        <v>0.14424600000000001</v>
      </c>
      <c r="P113" s="16">
        <v>1.934056</v>
      </c>
      <c r="Q113" s="18">
        <v>0.1312803889789303</v>
      </c>
      <c r="R113" s="18">
        <v>1.2965964343598054E-2</v>
      </c>
      <c r="S113" s="18">
        <v>0.26742300000000002</v>
      </c>
      <c r="T113" s="16">
        <v>1.644142</v>
      </c>
      <c r="U113" s="15">
        <v>0.58184800000000003</v>
      </c>
      <c r="V113" s="16">
        <v>0.77144199999999996</v>
      </c>
      <c r="W113" s="14" t="str">
        <f t="shared" si="1"/>
        <v>Active core</v>
      </c>
    </row>
    <row r="114" spans="1:23" x14ac:dyDescent="0.25">
      <c r="A114" s="14" t="s">
        <v>136</v>
      </c>
      <c r="B114" s="14">
        <v>0.3</v>
      </c>
      <c r="C114" s="14">
        <v>3255</v>
      </c>
      <c r="D114" s="14">
        <v>10735.17</v>
      </c>
      <c r="E114" s="14">
        <v>1910.0000000000002</v>
      </c>
      <c r="F114" s="14">
        <v>63.67</v>
      </c>
      <c r="G114" s="15">
        <v>0</v>
      </c>
      <c r="H114" s="15">
        <v>0.99214659685863871</v>
      </c>
      <c r="I114" s="15">
        <v>7.8530000000000006E-3</v>
      </c>
      <c r="J114" s="16">
        <v>1.1592E-2</v>
      </c>
      <c r="K114" s="15">
        <v>0.35863899999999999</v>
      </c>
      <c r="L114" s="16">
        <v>0.52491600000000005</v>
      </c>
      <c r="M114" s="15">
        <v>0.99476399999999998</v>
      </c>
      <c r="N114" s="17">
        <v>1.0816410000000001</v>
      </c>
      <c r="O114" s="18">
        <v>0.13455700000000001</v>
      </c>
      <c r="P114" s="16">
        <v>1.804135</v>
      </c>
      <c r="Q114" s="18">
        <v>0.11926605504587157</v>
      </c>
      <c r="R114" s="18">
        <v>1.5290519877675841E-2</v>
      </c>
      <c r="S114" s="18">
        <v>0.25076500000000002</v>
      </c>
      <c r="T114" s="16">
        <v>1.5417240000000001</v>
      </c>
      <c r="U114" s="15">
        <v>0.61773699999999998</v>
      </c>
      <c r="V114" s="16">
        <v>0.81902600000000003</v>
      </c>
      <c r="W114" s="14" t="str">
        <f t="shared" si="1"/>
        <v>Active core</v>
      </c>
    </row>
    <row r="115" spans="1:23" x14ac:dyDescent="0.25">
      <c r="A115" s="19" t="s">
        <v>137</v>
      </c>
      <c r="B115" s="19">
        <v>2.8</v>
      </c>
      <c r="C115" s="19">
        <v>5160</v>
      </c>
      <c r="D115" s="19">
        <v>1845.39</v>
      </c>
      <c r="E115" s="19">
        <v>1900</v>
      </c>
      <c r="F115" s="19">
        <v>6.79</v>
      </c>
      <c r="G115" s="20">
        <v>0.30526315789473685</v>
      </c>
      <c r="H115" s="20">
        <v>0.23157894736842105</v>
      </c>
      <c r="I115" s="20">
        <v>0.76842100000000002</v>
      </c>
      <c r="J115" s="21">
        <v>1.134274</v>
      </c>
      <c r="K115" s="20">
        <v>0.65</v>
      </c>
      <c r="L115" s="21">
        <v>0.95136200000000004</v>
      </c>
      <c r="M115" s="20">
        <v>0.94210499999999997</v>
      </c>
      <c r="N115" s="22">
        <v>1.024383</v>
      </c>
      <c r="O115" s="23">
        <v>8.2136000000000001E-2</v>
      </c>
      <c r="P115" s="21">
        <v>1.1012729999999999</v>
      </c>
      <c r="Q115" s="23">
        <v>7.1868583162217656E-2</v>
      </c>
      <c r="R115" s="23">
        <v>1.0266940451745379E-2</v>
      </c>
      <c r="S115" s="23">
        <v>0.20533899999999999</v>
      </c>
      <c r="T115" s="21">
        <v>1.262443</v>
      </c>
      <c r="U115" s="20">
        <v>0.70841900000000002</v>
      </c>
      <c r="V115" s="21">
        <v>0.93925599999999998</v>
      </c>
      <c r="W115" s="19" t="str">
        <f t="shared" si="1"/>
        <v>Auto Suburb</v>
      </c>
    </row>
    <row r="116" spans="1:23" x14ac:dyDescent="0.25">
      <c r="A116" s="14" t="s">
        <v>138</v>
      </c>
      <c r="B116" s="14">
        <v>1.35</v>
      </c>
      <c r="C116" s="14">
        <v>6805</v>
      </c>
      <c r="D116" s="14">
        <v>5036.87</v>
      </c>
      <c r="E116" s="14">
        <v>3300</v>
      </c>
      <c r="F116" s="14">
        <v>24.44</v>
      </c>
      <c r="G116" s="15">
        <v>0.16969696969696971</v>
      </c>
      <c r="H116" s="15">
        <v>0.62575757575757573</v>
      </c>
      <c r="I116" s="15">
        <v>0.37727300000000003</v>
      </c>
      <c r="J116" s="16">
        <v>0.55689599999999995</v>
      </c>
      <c r="K116" s="15">
        <v>0.58333299999999999</v>
      </c>
      <c r="L116" s="16">
        <v>0.85378699999999996</v>
      </c>
      <c r="M116" s="15">
        <v>0.90454500000000004</v>
      </c>
      <c r="N116" s="17">
        <v>0.98354299999999995</v>
      </c>
      <c r="O116" s="18">
        <v>0.116643</v>
      </c>
      <c r="P116" s="16">
        <v>1.563949</v>
      </c>
      <c r="Q116" s="18">
        <v>8.6770981507823614E-2</v>
      </c>
      <c r="R116" s="18">
        <v>2.9871977240398292E-2</v>
      </c>
      <c r="S116" s="18">
        <v>0.17780899999999999</v>
      </c>
      <c r="T116" s="16">
        <v>1.093189</v>
      </c>
      <c r="U116" s="15">
        <v>0.69843500000000003</v>
      </c>
      <c r="V116" s="16">
        <v>0.92601900000000004</v>
      </c>
      <c r="W116" s="14" t="str">
        <f t="shared" si="1"/>
        <v>Active core</v>
      </c>
    </row>
    <row r="117" spans="1:23" x14ac:dyDescent="0.25">
      <c r="A117" s="19" t="s">
        <v>139</v>
      </c>
      <c r="B117" s="19">
        <v>2.37</v>
      </c>
      <c r="C117" s="19">
        <v>7310</v>
      </c>
      <c r="D117" s="19">
        <v>3080.63</v>
      </c>
      <c r="E117" s="19">
        <v>2675</v>
      </c>
      <c r="F117" s="19">
        <v>11.29</v>
      </c>
      <c r="G117" s="20">
        <v>0.42990654205607476</v>
      </c>
      <c r="H117" s="20">
        <v>0.15140186915887852</v>
      </c>
      <c r="I117" s="20">
        <v>0.84859799999999996</v>
      </c>
      <c r="J117" s="21">
        <v>1.252624</v>
      </c>
      <c r="K117" s="20">
        <v>0.66542100000000004</v>
      </c>
      <c r="L117" s="21">
        <v>0.97393200000000002</v>
      </c>
      <c r="M117" s="20">
        <v>0.87663599999999997</v>
      </c>
      <c r="N117" s="22">
        <v>0.95319500000000001</v>
      </c>
      <c r="O117" s="23">
        <v>9.1167999999999999E-2</v>
      </c>
      <c r="P117" s="21">
        <v>1.2223820000000001</v>
      </c>
      <c r="Q117" s="23">
        <v>6.6951566951566954E-2</v>
      </c>
      <c r="R117" s="23">
        <v>2.4216524216524215E-2</v>
      </c>
      <c r="S117" s="23">
        <v>0.148148</v>
      </c>
      <c r="T117" s="21">
        <v>0.910829</v>
      </c>
      <c r="U117" s="20">
        <v>0.75783500000000004</v>
      </c>
      <c r="V117" s="21">
        <v>1.0047740000000001</v>
      </c>
      <c r="W117" s="19" t="str">
        <f t="shared" si="1"/>
        <v>Auto Suburb</v>
      </c>
    </row>
    <row r="118" spans="1:23" x14ac:dyDescent="0.25">
      <c r="A118" s="19" t="s">
        <v>140</v>
      </c>
      <c r="B118" s="19">
        <v>40.28</v>
      </c>
      <c r="C118" s="19">
        <v>7525</v>
      </c>
      <c r="D118" s="19">
        <v>186.82</v>
      </c>
      <c r="E118" s="19">
        <v>2655</v>
      </c>
      <c r="F118" s="19">
        <v>0.66</v>
      </c>
      <c r="G118" s="20">
        <v>0.60075329566854996</v>
      </c>
      <c r="H118" s="20">
        <v>0.11299435028248588</v>
      </c>
      <c r="I118" s="20">
        <v>0.89077200000000001</v>
      </c>
      <c r="J118" s="21">
        <v>1.314878</v>
      </c>
      <c r="K118" s="20">
        <v>0.80414300000000005</v>
      </c>
      <c r="L118" s="21">
        <v>1.176971</v>
      </c>
      <c r="M118" s="20">
        <v>0.92466999999999999</v>
      </c>
      <c r="N118" s="22">
        <v>1.005425</v>
      </c>
      <c r="O118" s="23">
        <v>4.0757000000000002E-2</v>
      </c>
      <c r="P118" s="21">
        <v>0.54646899999999998</v>
      </c>
      <c r="Q118" s="23">
        <v>3.2023289665211063E-2</v>
      </c>
      <c r="R118" s="23">
        <v>8.7336244541484712E-3</v>
      </c>
      <c r="S118" s="23">
        <v>6.1135000000000002E-2</v>
      </c>
      <c r="T118" s="21">
        <v>0.37586599999999998</v>
      </c>
      <c r="U118" s="20">
        <v>0.886463</v>
      </c>
      <c r="V118" s="21">
        <v>1.1753150000000001</v>
      </c>
      <c r="W118" s="19" t="str">
        <f t="shared" si="1"/>
        <v>Auto Suburb</v>
      </c>
    </row>
    <row r="119" spans="1:23" x14ac:dyDescent="0.25">
      <c r="A119" s="19" t="s">
        <v>141</v>
      </c>
      <c r="B119" s="19">
        <v>2.23</v>
      </c>
      <c r="C119" s="19">
        <v>2995</v>
      </c>
      <c r="D119" s="19">
        <v>1344.47</v>
      </c>
      <c r="E119" s="19">
        <v>1050</v>
      </c>
      <c r="F119" s="19">
        <v>4.71</v>
      </c>
      <c r="G119" s="20">
        <v>0.61428571428571432</v>
      </c>
      <c r="H119" s="20">
        <v>8.0952380952380956E-2</v>
      </c>
      <c r="I119" s="20">
        <v>0.92381000000000002</v>
      </c>
      <c r="J119" s="21">
        <v>1.3636440000000001</v>
      </c>
      <c r="K119" s="20">
        <v>0.91428600000000004</v>
      </c>
      <c r="L119" s="21">
        <v>1.3381799999999999</v>
      </c>
      <c r="M119" s="20">
        <v>0.95714299999999997</v>
      </c>
      <c r="N119" s="22">
        <v>1.040734</v>
      </c>
      <c r="O119" s="23">
        <v>1.8248E-2</v>
      </c>
      <c r="P119" s="21">
        <v>0.244672</v>
      </c>
      <c r="Q119" s="23">
        <v>1.824817518248175E-2</v>
      </c>
      <c r="R119" s="23">
        <v>0</v>
      </c>
      <c r="S119" s="23">
        <v>6.2044000000000002E-2</v>
      </c>
      <c r="T119" s="21">
        <v>0.38145099999999998</v>
      </c>
      <c r="U119" s="20">
        <v>0.91970799999999997</v>
      </c>
      <c r="V119" s="21">
        <v>1.2193929999999999</v>
      </c>
      <c r="W119" s="19" t="str">
        <f t="shared" si="1"/>
        <v>Auto Suburb</v>
      </c>
    </row>
    <row r="120" spans="1:23" x14ac:dyDescent="0.25">
      <c r="A120" s="19" t="s">
        <v>142</v>
      </c>
      <c r="B120" s="19">
        <v>4.2300000000000004</v>
      </c>
      <c r="C120" s="19">
        <v>5930</v>
      </c>
      <c r="D120" s="19">
        <v>1402.23</v>
      </c>
      <c r="E120" s="19">
        <v>2270</v>
      </c>
      <c r="F120" s="19">
        <v>5.37</v>
      </c>
      <c r="G120" s="20">
        <v>0.30616740088105726</v>
      </c>
      <c r="H120" s="20">
        <v>0.46475770925110133</v>
      </c>
      <c r="I120" s="20">
        <v>0.535242</v>
      </c>
      <c r="J120" s="21">
        <v>0.790076</v>
      </c>
      <c r="K120" s="20">
        <v>0.75330399999999997</v>
      </c>
      <c r="L120" s="21">
        <v>1.1025609999999999</v>
      </c>
      <c r="M120" s="20">
        <v>0.99559500000000001</v>
      </c>
      <c r="N120" s="22">
        <v>1.082544</v>
      </c>
      <c r="O120" s="23">
        <v>4.2229999999999997E-2</v>
      </c>
      <c r="P120" s="21">
        <v>0.56621600000000005</v>
      </c>
      <c r="Q120" s="23">
        <v>3.3783783783783786E-2</v>
      </c>
      <c r="R120" s="23">
        <v>8.4459459459459464E-3</v>
      </c>
      <c r="S120" s="23">
        <v>8.6149000000000003E-2</v>
      </c>
      <c r="T120" s="21">
        <v>0.52964999999999995</v>
      </c>
      <c r="U120" s="20">
        <v>0.86824299999999999</v>
      </c>
      <c r="V120" s="21">
        <v>1.151159</v>
      </c>
      <c r="W120" s="19" t="str">
        <f t="shared" si="1"/>
        <v>Auto Suburb</v>
      </c>
    </row>
    <row r="121" spans="1:23" x14ac:dyDescent="0.25">
      <c r="A121" s="19" t="s">
        <v>143</v>
      </c>
      <c r="B121" s="19">
        <v>32.15</v>
      </c>
      <c r="C121" s="19">
        <v>7370</v>
      </c>
      <c r="D121" s="19">
        <v>229.25</v>
      </c>
      <c r="E121" s="19">
        <v>2610</v>
      </c>
      <c r="F121" s="19">
        <v>0.81</v>
      </c>
      <c r="G121" s="20">
        <v>0.59578544061302685</v>
      </c>
      <c r="H121" s="20">
        <v>0.18965517241379309</v>
      </c>
      <c r="I121" s="20">
        <v>0.81226100000000001</v>
      </c>
      <c r="J121" s="21">
        <v>1.1989860000000001</v>
      </c>
      <c r="K121" s="20">
        <v>0.87931000000000004</v>
      </c>
      <c r="L121" s="21">
        <v>1.2869889999999999</v>
      </c>
      <c r="M121" s="20">
        <v>0.98658999999999997</v>
      </c>
      <c r="N121" s="22">
        <v>1.0727530000000001</v>
      </c>
      <c r="O121" s="23">
        <v>2.0767000000000001E-2</v>
      </c>
      <c r="P121" s="21">
        <v>0.27844099999999999</v>
      </c>
      <c r="Q121" s="23">
        <v>1.5974440894568689E-2</v>
      </c>
      <c r="R121" s="23">
        <v>4.7923322683706068E-3</v>
      </c>
      <c r="S121" s="23">
        <v>6.3897999999999996E-2</v>
      </c>
      <c r="T121" s="21">
        <v>0.39284999999999998</v>
      </c>
      <c r="U121" s="20">
        <v>0.90894600000000003</v>
      </c>
      <c r="V121" s="21">
        <v>1.2051240000000001</v>
      </c>
      <c r="W121" s="19" t="str">
        <f t="shared" si="1"/>
        <v>Auto Suburb</v>
      </c>
    </row>
    <row r="122" spans="1:23" x14ac:dyDescent="0.25">
      <c r="A122" s="19" t="s">
        <v>144</v>
      </c>
      <c r="B122" s="19">
        <v>24.19</v>
      </c>
      <c r="C122" s="19">
        <v>3905</v>
      </c>
      <c r="D122" s="19">
        <v>161.41999999999999</v>
      </c>
      <c r="E122" s="19">
        <v>1475</v>
      </c>
      <c r="F122" s="19">
        <v>0.61</v>
      </c>
      <c r="G122" s="20">
        <v>0.20338983050847459</v>
      </c>
      <c r="H122" s="20">
        <v>0.29152542372881357</v>
      </c>
      <c r="I122" s="20">
        <v>0.70508499999999996</v>
      </c>
      <c r="J122" s="21">
        <v>1.040783</v>
      </c>
      <c r="K122" s="20">
        <v>0.8</v>
      </c>
      <c r="L122" s="21">
        <v>1.1709069999999999</v>
      </c>
      <c r="M122" s="20">
        <v>0.955932</v>
      </c>
      <c r="N122" s="22">
        <v>1.039417</v>
      </c>
      <c r="O122" s="23">
        <v>5.0238999999999999E-2</v>
      </c>
      <c r="P122" s="21">
        <v>0.67360799999999998</v>
      </c>
      <c r="Q122" s="23">
        <v>4.0669856459330141E-2</v>
      </c>
      <c r="R122" s="23">
        <v>9.5693779904306216E-3</v>
      </c>
      <c r="S122" s="23">
        <v>0.12200999999999999</v>
      </c>
      <c r="T122" s="21">
        <v>0.75012599999999996</v>
      </c>
      <c r="U122" s="20">
        <v>0.822967</v>
      </c>
      <c r="V122" s="21">
        <v>1.091129</v>
      </c>
      <c r="W122" s="19" t="str">
        <f t="shared" si="1"/>
        <v>Auto Suburb</v>
      </c>
    </row>
    <row r="123" spans="1:23" x14ac:dyDescent="0.25">
      <c r="A123" s="19" t="s">
        <v>145</v>
      </c>
      <c r="B123" s="19">
        <v>1.05</v>
      </c>
      <c r="C123" s="19">
        <v>2575</v>
      </c>
      <c r="D123" s="19">
        <v>2447.69</v>
      </c>
      <c r="E123" s="19">
        <v>1050</v>
      </c>
      <c r="F123" s="19">
        <v>10</v>
      </c>
      <c r="G123" s="20">
        <v>0.55714285714285716</v>
      </c>
      <c r="H123" s="20">
        <v>0.16190476190476191</v>
      </c>
      <c r="I123" s="20">
        <v>0.83333299999999999</v>
      </c>
      <c r="J123" s="21">
        <v>1.230092</v>
      </c>
      <c r="K123" s="20">
        <v>0.80476199999999998</v>
      </c>
      <c r="L123" s="21">
        <v>1.1778770000000001</v>
      </c>
      <c r="M123" s="20">
        <v>0.88095199999999996</v>
      </c>
      <c r="N123" s="22">
        <v>0.95788899999999999</v>
      </c>
      <c r="O123" s="23">
        <v>0.10162599999999999</v>
      </c>
      <c r="P123" s="21">
        <v>1.3626020000000001</v>
      </c>
      <c r="Q123" s="23">
        <v>6.5040650406504072E-2</v>
      </c>
      <c r="R123" s="23">
        <v>3.6585365853658534E-2</v>
      </c>
      <c r="S123" s="23">
        <v>8.5365999999999997E-2</v>
      </c>
      <c r="T123" s="21">
        <v>0.524837</v>
      </c>
      <c r="U123" s="20">
        <v>0.78861800000000004</v>
      </c>
      <c r="V123" s="21">
        <v>1.045588</v>
      </c>
      <c r="W123" s="19" t="str">
        <f t="shared" si="1"/>
        <v>Auto Suburb</v>
      </c>
    </row>
    <row r="124" spans="1:23" x14ac:dyDescent="0.25">
      <c r="A124" s="19" t="s">
        <v>146</v>
      </c>
      <c r="B124" s="19">
        <v>2.95</v>
      </c>
      <c r="C124" s="19">
        <v>7180</v>
      </c>
      <c r="D124" s="19">
        <v>2436.54</v>
      </c>
      <c r="E124" s="19">
        <v>2700</v>
      </c>
      <c r="F124" s="19">
        <v>9.15</v>
      </c>
      <c r="G124" s="20">
        <v>0.43333333333333335</v>
      </c>
      <c r="H124" s="20">
        <v>0.33888888888888891</v>
      </c>
      <c r="I124" s="20">
        <v>0.66296299999999997</v>
      </c>
      <c r="J124" s="21">
        <v>0.97860599999999998</v>
      </c>
      <c r="K124" s="20">
        <v>0.64259299999999997</v>
      </c>
      <c r="L124" s="21">
        <v>0.94052000000000002</v>
      </c>
      <c r="M124" s="20">
        <v>0.97777800000000004</v>
      </c>
      <c r="N124" s="22">
        <v>1.0631710000000001</v>
      </c>
      <c r="O124" s="23">
        <v>7.5286000000000006E-2</v>
      </c>
      <c r="P124" s="21">
        <v>1.009441</v>
      </c>
      <c r="Q124" s="23">
        <v>5.7283142389525366E-2</v>
      </c>
      <c r="R124" s="23">
        <v>1.8003273322422259E-2</v>
      </c>
      <c r="S124" s="23">
        <v>0.12929599999999999</v>
      </c>
      <c r="T124" s="21">
        <v>0.79492600000000002</v>
      </c>
      <c r="U124" s="20">
        <v>0.79050699999999996</v>
      </c>
      <c r="V124" s="21">
        <v>1.0480929999999999</v>
      </c>
      <c r="W124" s="19" t="str">
        <f t="shared" si="1"/>
        <v>Auto Suburb</v>
      </c>
    </row>
    <row r="125" spans="1:23" x14ac:dyDescent="0.25">
      <c r="A125" s="19" t="s">
        <v>147</v>
      </c>
      <c r="B125" s="19">
        <v>3.7</v>
      </c>
      <c r="C125" s="19">
        <v>8070</v>
      </c>
      <c r="D125" s="19">
        <v>2182.52</v>
      </c>
      <c r="E125" s="19">
        <v>2655</v>
      </c>
      <c r="F125" s="19">
        <v>7.18</v>
      </c>
      <c r="G125" s="20">
        <v>0.64971751412429379</v>
      </c>
      <c r="H125" s="20">
        <v>3.7664783427495289E-2</v>
      </c>
      <c r="I125" s="20">
        <v>0.96045199999999997</v>
      </c>
      <c r="J125" s="21">
        <v>1.4177329999999999</v>
      </c>
      <c r="K125" s="20">
        <v>0.89830500000000002</v>
      </c>
      <c r="L125" s="21">
        <v>1.3147899999999999</v>
      </c>
      <c r="M125" s="20">
        <v>0.91902099999999998</v>
      </c>
      <c r="N125" s="22">
        <v>0.999282</v>
      </c>
      <c r="O125" s="23">
        <v>3.9702000000000001E-2</v>
      </c>
      <c r="P125" s="21">
        <v>0.53232800000000002</v>
      </c>
      <c r="Q125" s="23">
        <v>2.1091811414392061E-2</v>
      </c>
      <c r="R125" s="23">
        <v>1.8610421836228287E-2</v>
      </c>
      <c r="S125" s="23">
        <v>0.10421800000000001</v>
      </c>
      <c r="T125" s="21">
        <v>0.64074399999999998</v>
      </c>
      <c r="U125" s="20">
        <v>0.84491300000000003</v>
      </c>
      <c r="V125" s="21">
        <v>1.1202270000000001</v>
      </c>
      <c r="W125" s="19" t="str">
        <f t="shared" si="1"/>
        <v>Auto Suburb</v>
      </c>
    </row>
    <row r="126" spans="1:23" x14ac:dyDescent="0.25">
      <c r="A126" s="19" t="s">
        <v>148</v>
      </c>
      <c r="B126" s="19">
        <v>4.91</v>
      </c>
      <c r="C126" s="19">
        <v>5425</v>
      </c>
      <c r="D126" s="19">
        <v>1104.33</v>
      </c>
      <c r="E126" s="19">
        <v>1914.9999999999998</v>
      </c>
      <c r="F126" s="19">
        <v>3.9</v>
      </c>
      <c r="G126" s="20">
        <v>0.47258485639686681</v>
      </c>
      <c r="H126" s="20">
        <v>0.17754569190600522</v>
      </c>
      <c r="I126" s="20">
        <v>0.82245400000000002</v>
      </c>
      <c r="J126" s="21">
        <v>1.2140329999999999</v>
      </c>
      <c r="K126" s="20">
        <v>0.84595299999999995</v>
      </c>
      <c r="L126" s="21">
        <v>1.2381660000000001</v>
      </c>
      <c r="M126" s="20">
        <v>0.96605700000000005</v>
      </c>
      <c r="N126" s="22">
        <v>1.050427</v>
      </c>
      <c r="O126" s="23">
        <v>5.7361000000000002E-2</v>
      </c>
      <c r="P126" s="21">
        <v>0.76910199999999995</v>
      </c>
      <c r="Q126" s="23">
        <v>5.3537284894837479E-2</v>
      </c>
      <c r="R126" s="23">
        <v>3.8240917782026767E-3</v>
      </c>
      <c r="S126" s="23">
        <v>0.130019</v>
      </c>
      <c r="T126" s="21">
        <v>0.79937000000000002</v>
      </c>
      <c r="U126" s="20">
        <v>0.80879500000000004</v>
      </c>
      <c r="V126" s="21">
        <v>1.0723400000000001</v>
      </c>
      <c r="W126" s="19" t="str">
        <f t="shared" si="1"/>
        <v>Auto Suburb</v>
      </c>
    </row>
    <row r="127" spans="1:23" x14ac:dyDescent="0.25">
      <c r="A127" s="19" t="s">
        <v>149</v>
      </c>
      <c r="B127" s="19">
        <v>15.95</v>
      </c>
      <c r="C127" s="19">
        <v>5165</v>
      </c>
      <c r="D127" s="19">
        <v>323.8</v>
      </c>
      <c r="E127" s="19">
        <v>1789.9999999999998</v>
      </c>
      <c r="F127" s="19">
        <v>1.1200000000000001</v>
      </c>
      <c r="G127" s="20">
        <v>0.66759776536312854</v>
      </c>
      <c r="H127" s="20">
        <v>5.8659217877094973E-2</v>
      </c>
      <c r="I127" s="20">
        <v>0.93854700000000002</v>
      </c>
      <c r="J127" s="21">
        <v>1.385399</v>
      </c>
      <c r="K127" s="20">
        <v>0.81564199999999998</v>
      </c>
      <c r="L127" s="21">
        <v>1.193802</v>
      </c>
      <c r="M127" s="20">
        <v>0.89385499999999996</v>
      </c>
      <c r="N127" s="22">
        <v>0.97191799999999995</v>
      </c>
      <c r="O127" s="23">
        <v>4.1394E-2</v>
      </c>
      <c r="P127" s="21">
        <v>0.55501500000000004</v>
      </c>
      <c r="Q127" s="23">
        <v>2.8322440087145968E-2</v>
      </c>
      <c r="R127" s="23">
        <v>1.3071895424836602E-2</v>
      </c>
      <c r="S127" s="23">
        <v>8.7146000000000001E-2</v>
      </c>
      <c r="T127" s="21">
        <v>0.53578199999999998</v>
      </c>
      <c r="U127" s="20">
        <v>0.86492400000000003</v>
      </c>
      <c r="V127" s="21">
        <v>1.1467579999999999</v>
      </c>
      <c r="W127" s="19" t="str">
        <f t="shared" si="1"/>
        <v>Auto Suburb</v>
      </c>
    </row>
    <row r="128" spans="1:23" x14ac:dyDescent="0.25">
      <c r="A128" s="19" t="s">
        <v>150</v>
      </c>
      <c r="B128" s="19">
        <v>2.42</v>
      </c>
      <c r="C128" s="19">
        <v>5765</v>
      </c>
      <c r="D128" s="19">
        <v>2380.37</v>
      </c>
      <c r="E128" s="19">
        <v>2055</v>
      </c>
      <c r="F128" s="19">
        <v>8.49</v>
      </c>
      <c r="G128" s="20">
        <v>0.7055961070559611</v>
      </c>
      <c r="H128" s="20">
        <v>7.5425790754257913E-2</v>
      </c>
      <c r="I128" s="20">
        <v>0.92214099999999999</v>
      </c>
      <c r="J128" s="21">
        <v>1.3611819999999999</v>
      </c>
      <c r="K128" s="20">
        <v>0.84184899999999996</v>
      </c>
      <c r="L128" s="21">
        <v>1.232159</v>
      </c>
      <c r="M128" s="20">
        <v>0.94647199999999998</v>
      </c>
      <c r="N128" s="22">
        <v>1.029131</v>
      </c>
      <c r="O128" s="23">
        <v>3.5782000000000001E-2</v>
      </c>
      <c r="P128" s="21">
        <v>0.47975899999999999</v>
      </c>
      <c r="Q128" s="23">
        <v>2.0715630885122412E-2</v>
      </c>
      <c r="R128" s="23">
        <v>1.5065913370998116E-2</v>
      </c>
      <c r="S128" s="23">
        <v>0.105461</v>
      </c>
      <c r="T128" s="21">
        <v>0.64838700000000005</v>
      </c>
      <c r="U128" s="20">
        <v>0.85687400000000002</v>
      </c>
      <c r="V128" s="21">
        <v>1.136085</v>
      </c>
      <c r="W128" s="19" t="str">
        <f t="shared" si="1"/>
        <v>Auto Suburb</v>
      </c>
    </row>
    <row r="129" spans="1:23" x14ac:dyDescent="0.25">
      <c r="A129" s="19" t="s">
        <v>151</v>
      </c>
      <c r="B129" s="19">
        <v>3.52</v>
      </c>
      <c r="C129" s="19">
        <v>7405</v>
      </c>
      <c r="D129" s="19">
        <v>2101.2199999999998</v>
      </c>
      <c r="E129" s="19">
        <v>3225</v>
      </c>
      <c r="F129" s="19">
        <v>9.16</v>
      </c>
      <c r="G129" s="20">
        <v>0.41085271317829458</v>
      </c>
      <c r="H129" s="20">
        <v>0.45581395348837211</v>
      </c>
      <c r="I129" s="20">
        <v>0.54418599999999995</v>
      </c>
      <c r="J129" s="21">
        <v>0.80327800000000005</v>
      </c>
      <c r="K129" s="20">
        <v>0.71938000000000002</v>
      </c>
      <c r="L129" s="21">
        <v>1.0529090000000001</v>
      </c>
      <c r="M129" s="20">
        <v>0.91782900000000001</v>
      </c>
      <c r="N129" s="22">
        <v>0.99798699999999996</v>
      </c>
      <c r="O129" s="23">
        <v>9.3185000000000004E-2</v>
      </c>
      <c r="P129" s="21">
        <v>1.249425</v>
      </c>
      <c r="Q129" s="23">
        <v>6.9541029207232263E-2</v>
      </c>
      <c r="R129" s="23">
        <v>2.3643949930458971E-2</v>
      </c>
      <c r="S129" s="23">
        <v>0.13491</v>
      </c>
      <c r="T129" s="21">
        <v>0.82943699999999998</v>
      </c>
      <c r="U129" s="20">
        <v>0.76356100000000005</v>
      </c>
      <c r="V129" s="21">
        <v>1.012365</v>
      </c>
      <c r="W129" s="19" t="str">
        <f t="shared" si="1"/>
        <v>Auto Suburb</v>
      </c>
    </row>
    <row r="130" spans="1:23" x14ac:dyDescent="0.25">
      <c r="A130" s="19" t="s">
        <v>152</v>
      </c>
      <c r="B130" s="19">
        <v>1.3</v>
      </c>
      <c r="C130" s="19">
        <v>2180</v>
      </c>
      <c r="D130" s="19">
        <v>1672.63</v>
      </c>
      <c r="E130" s="19">
        <v>835</v>
      </c>
      <c r="F130" s="19">
        <v>6.42</v>
      </c>
      <c r="G130" s="20">
        <v>0.71856287425149701</v>
      </c>
      <c r="H130" s="20">
        <v>0.11976047904191617</v>
      </c>
      <c r="I130" s="20">
        <v>0.88024000000000002</v>
      </c>
      <c r="J130" s="21">
        <v>1.2993300000000001</v>
      </c>
      <c r="K130" s="20">
        <v>0.88622800000000002</v>
      </c>
      <c r="L130" s="21">
        <v>1.297113</v>
      </c>
      <c r="M130" s="20">
        <v>0.898204</v>
      </c>
      <c r="N130" s="22">
        <v>0.97664700000000004</v>
      </c>
      <c r="O130" s="23">
        <v>0.103448</v>
      </c>
      <c r="P130" s="21">
        <v>1.387035</v>
      </c>
      <c r="Q130" s="23">
        <v>6.8965517241379309E-2</v>
      </c>
      <c r="R130" s="23">
        <v>3.4482758620689655E-2</v>
      </c>
      <c r="S130" s="23">
        <v>0.132184</v>
      </c>
      <c r="T130" s="21">
        <v>0.81267900000000004</v>
      </c>
      <c r="U130" s="20">
        <v>0.75287400000000004</v>
      </c>
      <c r="V130" s="21">
        <v>0.99819599999999997</v>
      </c>
      <c r="W130" s="19" t="str">
        <f t="shared" ref="W130:W193" si="2">IF(D130&lt;=150,"Exurban",IF(AND(D130&gt;150,P130&gt;=1.5,O130&gt;=0.106),"Active core",IF(AND((OR(P130&lt;1.5,O130&lt;0.106)),OR(T130&lt;1.5,S130&lt;0.0755),D130&gt;150),"Auto Suburb",IF(AND(OR(P130&lt;1.5,O130&lt;0.106),T130&gt;=1.5,S130&gt;=0.0755,D130&gt;150),"Transit Suburb"))))</f>
        <v>Auto Suburb</v>
      </c>
    </row>
    <row r="131" spans="1:23" x14ac:dyDescent="0.25">
      <c r="A131" s="19" t="s">
        <v>153</v>
      </c>
      <c r="B131" s="19">
        <v>2.25</v>
      </c>
      <c r="C131" s="19">
        <v>3855</v>
      </c>
      <c r="D131" s="19">
        <v>1715.01</v>
      </c>
      <c r="E131" s="19">
        <v>1345</v>
      </c>
      <c r="F131" s="19">
        <v>5.98</v>
      </c>
      <c r="G131" s="20">
        <v>0.67657992565055758</v>
      </c>
      <c r="H131" s="20">
        <v>7.8066914498141265E-2</v>
      </c>
      <c r="I131" s="20">
        <v>0.921933</v>
      </c>
      <c r="J131" s="21">
        <v>1.3608750000000001</v>
      </c>
      <c r="K131" s="20">
        <v>0.86988799999999999</v>
      </c>
      <c r="L131" s="21">
        <v>1.2731980000000001</v>
      </c>
      <c r="M131" s="20">
        <v>0.95167299999999999</v>
      </c>
      <c r="N131" s="22">
        <v>1.034786</v>
      </c>
      <c r="O131" s="23">
        <v>2.3952000000000001E-2</v>
      </c>
      <c r="P131" s="21">
        <v>0.32114999999999999</v>
      </c>
      <c r="Q131" s="23">
        <v>1.4970059880239521E-2</v>
      </c>
      <c r="R131" s="23">
        <v>8.9820359281437123E-3</v>
      </c>
      <c r="S131" s="23">
        <v>8.3832000000000004E-2</v>
      </c>
      <c r="T131" s="21">
        <v>0.51540900000000001</v>
      </c>
      <c r="U131" s="20">
        <v>0.88024000000000002</v>
      </c>
      <c r="V131" s="21">
        <v>1.1670640000000001</v>
      </c>
      <c r="W131" s="19" t="str">
        <f t="shared" si="2"/>
        <v>Auto Suburb</v>
      </c>
    </row>
    <row r="132" spans="1:23" x14ac:dyDescent="0.25">
      <c r="A132" s="19" t="s">
        <v>154</v>
      </c>
      <c r="B132" s="19">
        <v>1.84</v>
      </c>
      <c r="C132" s="19">
        <v>4480</v>
      </c>
      <c r="D132" s="19">
        <v>2439.17</v>
      </c>
      <c r="E132" s="19">
        <v>1475</v>
      </c>
      <c r="F132" s="19">
        <v>8.02</v>
      </c>
      <c r="G132" s="20">
        <v>0.86101694915254234</v>
      </c>
      <c r="H132" s="20">
        <v>0</v>
      </c>
      <c r="I132" s="20">
        <v>0.99661</v>
      </c>
      <c r="J132" s="21">
        <v>1.471106</v>
      </c>
      <c r="K132" s="20">
        <v>0.87796600000000002</v>
      </c>
      <c r="L132" s="21">
        <v>1.285021</v>
      </c>
      <c r="M132" s="20">
        <v>0.98305100000000001</v>
      </c>
      <c r="N132" s="22">
        <v>1.0689040000000001</v>
      </c>
      <c r="O132" s="23">
        <v>4.1131000000000001E-2</v>
      </c>
      <c r="P132" s="21">
        <v>0.55148600000000003</v>
      </c>
      <c r="Q132" s="23">
        <v>2.8277634961439587E-2</v>
      </c>
      <c r="R132" s="23">
        <v>1.2853470437017995E-2</v>
      </c>
      <c r="S132" s="23">
        <v>8.9973999999999998E-2</v>
      </c>
      <c r="T132" s="21">
        <v>0.55317099999999997</v>
      </c>
      <c r="U132" s="20">
        <v>0.85861200000000004</v>
      </c>
      <c r="V132" s="21">
        <v>1.1383890000000001</v>
      </c>
      <c r="W132" s="19" t="str">
        <f t="shared" si="2"/>
        <v>Auto Suburb</v>
      </c>
    </row>
    <row r="133" spans="1:23" x14ac:dyDescent="0.25">
      <c r="A133" s="19" t="s">
        <v>155</v>
      </c>
      <c r="B133" s="19">
        <v>19.149999999999999</v>
      </c>
      <c r="C133" s="19">
        <v>4175</v>
      </c>
      <c r="D133" s="19">
        <v>217.98</v>
      </c>
      <c r="E133" s="19">
        <v>1370</v>
      </c>
      <c r="F133" s="19">
        <v>0.72</v>
      </c>
      <c r="G133" s="20">
        <v>0.78832116788321172</v>
      </c>
      <c r="H133" s="20">
        <v>0</v>
      </c>
      <c r="I133" s="20">
        <v>0.99634999999999996</v>
      </c>
      <c r="J133" s="21">
        <v>1.470723</v>
      </c>
      <c r="K133" s="20">
        <v>0.91605800000000004</v>
      </c>
      <c r="L133" s="21">
        <v>1.3407739999999999</v>
      </c>
      <c r="M133" s="20">
        <v>0.98905100000000001</v>
      </c>
      <c r="N133" s="22">
        <v>1.075429</v>
      </c>
      <c r="O133" s="23">
        <v>3.0488000000000001E-2</v>
      </c>
      <c r="P133" s="21">
        <v>0.40878100000000001</v>
      </c>
      <c r="Q133" s="23">
        <v>9.1463414634146336E-3</v>
      </c>
      <c r="R133" s="23">
        <v>2.1341463414634148E-2</v>
      </c>
      <c r="S133" s="23">
        <v>9.1463000000000003E-2</v>
      </c>
      <c r="T133" s="21">
        <v>0.56232599999999999</v>
      </c>
      <c r="U133" s="20">
        <v>0.86585400000000001</v>
      </c>
      <c r="V133" s="21">
        <v>1.147991</v>
      </c>
      <c r="W133" s="19" t="str">
        <f t="shared" si="2"/>
        <v>Auto Suburb</v>
      </c>
    </row>
    <row r="134" spans="1:23" x14ac:dyDescent="0.25">
      <c r="A134" s="19" t="s">
        <v>156</v>
      </c>
      <c r="B134" s="19">
        <v>0.87</v>
      </c>
      <c r="C134" s="19">
        <v>4470</v>
      </c>
      <c r="D134" s="19">
        <v>5132.68</v>
      </c>
      <c r="E134" s="19">
        <v>2675</v>
      </c>
      <c r="F134" s="19">
        <v>30.75</v>
      </c>
      <c r="G134" s="20">
        <v>7.6635514018691592E-2</v>
      </c>
      <c r="H134" s="20">
        <v>0.83551401869158881</v>
      </c>
      <c r="I134" s="20">
        <v>0.16261700000000001</v>
      </c>
      <c r="J134" s="21">
        <v>0.24004</v>
      </c>
      <c r="K134" s="20">
        <v>0.51027999999999996</v>
      </c>
      <c r="L134" s="21">
        <v>0.74686399999999997</v>
      </c>
      <c r="M134" s="20">
        <v>0.92897200000000002</v>
      </c>
      <c r="N134" s="22">
        <v>1.010103</v>
      </c>
      <c r="O134" s="23">
        <v>8.9887999999999996E-2</v>
      </c>
      <c r="P134" s="21">
        <v>1.205214</v>
      </c>
      <c r="Q134" s="23">
        <v>5.2434456928838954E-2</v>
      </c>
      <c r="R134" s="23">
        <v>3.7453183520599252E-2</v>
      </c>
      <c r="S134" s="23">
        <v>0.157303</v>
      </c>
      <c r="T134" s="21">
        <v>0.96711599999999998</v>
      </c>
      <c r="U134" s="20">
        <v>0.73782800000000004</v>
      </c>
      <c r="V134" s="21">
        <v>0.97824800000000001</v>
      </c>
      <c r="W134" s="19" t="str">
        <f t="shared" si="2"/>
        <v>Auto Suburb</v>
      </c>
    </row>
    <row r="135" spans="1:23" x14ac:dyDescent="0.25">
      <c r="A135" s="14" t="s">
        <v>157</v>
      </c>
      <c r="B135" s="14">
        <v>1.46</v>
      </c>
      <c r="C135" s="14">
        <v>4505</v>
      </c>
      <c r="D135" s="14">
        <v>3084.85</v>
      </c>
      <c r="E135" s="14">
        <v>2365</v>
      </c>
      <c r="F135" s="14">
        <v>16.2</v>
      </c>
      <c r="G135" s="15">
        <v>0.14799154334038056</v>
      </c>
      <c r="H135" s="15">
        <v>0.73361522198731499</v>
      </c>
      <c r="I135" s="15">
        <v>0.262156</v>
      </c>
      <c r="J135" s="16">
        <v>0.38697199999999998</v>
      </c>
      <c r="K135" s="15">
        <v>0.51162799999999997</v>
      </c>
      <c r="L135" s="16">
        <v>0.74883599999999995</v>
      </c>
      <c r="M135" s="15">
        <v>0.89851999999999999</v>
      </c>
      <c r="N135" s="17">
        <v>0.97699100000000005</v>
      </c>
      <c r="O135" s="18">
        <v>0.196078</v>
      </c>
      <c r="P135" s="16">
        <v>2.6290209999999998</v>
      </c>
      <c r="Q135" s="18">
        <v>0.18300653594771241</v>
      </c>
      <c r="R135" s="18">
        <v>1.3071895424836602E-2</v>
      </c>
      <c r="S135" s="18">
        <v>0.169935</v>
      </c>
      <c r="T135" s="16">
        <v>1.0447740000000001</v>
      </c>
      <c r="U135" s="15">
        <v>0.62091499999999999</v>
      </c>
      <c r="V135" s="16">
        <v>0.82323900000000005</v>
      </c>
      <c r="W135" s="14" t="str">
        <f t="shared" si="2"/>
        <v>Active core</v>
      </c>
    </row>
    <row r="136" spans="1:23" x14ac:dyDescent="0.25">
      <c r="A136" s="14" t="s">
        <v>158</v>
      </c>
      <c r="B136" s="14">
        <v>1.7</v>
      </c>
      <c r="C136" s="14">
        <v>2490</v>
      </c>
      <c r="D136" s="14">
        <v>1463.55</v>
      </c>
      <c r="E136" s="14">
        <v>1245</v>
      </c>
      <c r="F136" s="14">
        <v>7.32</v>
      </c>
      <c r="G136" s="15">
        <v>0.54216867469879515</v>
      </c>
      <c r="H136" s="15">
        <v>0.40562248995983935</v>
      </c>
      <c r="I136" s="15">
        <v>0.59839399999999998</v>
      </c>
      <c r="J136" s="16">
        <v>0.88329500000000005</v>
      </c>
      <c r="K136" s="15">
        <v>0.12048200000000001</v>
      </c>
      <c r="L136" s="16">
        <v>0.176341</v>
      </c>
      <c r="M136" s="15">
        <v>0.97188799999999997</v>
      </c>
      <c r="N136" s="17">
        <v>1.0567660000000001</v>
      </c>
      <c r="O136" s="18">
        <v>0.15270900000000001</v>
      </c>
      <c r="P136" s="16">
        <v>2.0475279999999998</v>
      </c>
      <c r="Q136" s="18">
        <v>0.14285714285714285</v>
      </c>
      <c r="R136" s="18">
        <v>9.852216748768473E-3</v>
      </c>
      <c r="S136" s="18">
        <v>0.28078799999999998</v>
      </c>
      <c r="T136" s="16">
        <v>1.7263120000000001</v>
      </c>
      <c r="U136" s="15">
        <v>0.54679800000000001</v>
      </c>
      <c r="V136" s="16">
        <v>0.72497100000000003</v>
      </c>
      <c r="W136" s="14" t="str">
        <f t="shared" si="2"/>
        <v>Active core</v>
      </c>
    </row>
    <row r="137" spans="1:23" x14ac:dyDescent="0.25">
      <c r="A137" s="19" t="s">
        <v>159</v>
      </c>
      <c r="B137" s="19">
        <v>3.36</v>
      </c>
      <c r="C137" s="19">
        <v>7020</v>
      </c>
      <c r="D137" s="19">
        <v>2090.14</v>
      </c>
      <c r="E137" s="19">
        <v>2520</v>
      </c>
      <c r="F137" s="19">
        <v>7.5</v>
      </c>
      <c r="G137" s="20">
        <v>0.68650793650793651</v>
      </c>
      <c r="H137" s="20">
        <v>0.11706349206349206</v>
      </c>
      <c r="I137" s="20">
        <v>0.88293699999999997</v>
      </c>
      <c r="J137" s="21">
        <v>1.3033110000000001</v>
      </c>
      <c r="K137" s="20">
        <v>0.82142899999999996</v>
      </c>
      <c r="L137" s="21">
        <v>1.2022710000000001</v>
      </c>
      <c r="M137" s="20">
        <v>0.77182499999999998</v>
      </c>
      <c r="N137" s="22">
        <v>0.83923199999999998</v>
      </c>
      <c r="O137" s="23">
        <v>0.108571</v>
      </c>
      <c r="P137" s="21">
        <v>1.4557260000000001</v>
      </c>
      <c r="Q137" s="23">
        <v>7.047619047619047E-2</v>
      </c>
      <c r="R137" s="23">
        <v>3.8095238095238099E-2</v>
      </c>
      <c r="S137" s="23">
        <v>8.7619000000000002E-2</v>
      </c>
      <c r="T137" s="21">
        <v>0.53869</v>
      </c>
      <c r="U137" s="20">
        <v>0.79428600000000005</v>
      </c>
      <c r="V137" s="21">
        <v>1.053102</v>
      </c>
      <c r="W137" s="19" t="str">
        <f t="shared" si="2"/>
        <v>Auto Suburb</v>
      </c>
    </row>
    <row r="138" spans="1:23" x14ac:dyDescent="0.25">
      <c r="A138" s="19" t="s">
        <v>160</v>
      </c>
      <c r="B138" s="19">
        <v>3.26</v>
      </c>
      <c r="C138" s="19">
        <v>3685</v>
      </c>
      <c r="D138" s="19">
        <v>1128.6600000000001</v>
      </c>
      <c r="E138" s="19">
        <v>1310</v>
      </c>
      <c r="F138" s="19">
        <v>4.0199999999999996</v>
      </c>
      <c r="G138" s="20">
        <v>0.88931297709923662</v>
      </c>
      <c r="H138" s="20">
        <v>1.1450381679389313E-2</v>
      </c>
      <c r="I138" s="20">
        <v>0.98473299999999997</v>
      </c>
      <c r="J138" s="21">
        <v>1.4535739999999999</v>
      </c>
      <c r="K138" s="20">
        <v>0.927481</v>
      </c>
      <c r="L138" s="21">
        <v>1.3574930000000001</v>
      </c>
      <c r="M138" s="20">
        <v>0.79389299999999996</v>
      </c>
      <c r="N138" s="22">
        <v>0.86322699999999997</v>
      </c>
      <c r="O138" s="23">
        <v>1.8116E-2</v>
      </c>
      <c r="P138" s="21">
        <v>0.242899</v>
      </c>
      <c r="Q138" s="23">
        <v>1.0869565217391304E-2</v>
      </c>
      <c r="R138" s="23">
        <v>7.246376811594203E-3</v>
      </c>
      <c r="S138" s="23">
        <v>9.7825999999999996E-2</v>
      </c>
      <c r="T138" s="21">
        <v>0.60144399999999998</v>
      </c>
      <c r="U138" s="20">
        <v>0.87681200000000004</v>
      </c>
      <c r="V138" s="21">
        <v>1.1625190000000001</v>
      </c>
      <c r="W138" s="19" t="str">
        <f t="shared" si="2"/>
        <v>Auto Suburb</v>
      </c>
    </row>
    <row r="139" spans="1:23" x14ac:dyDescent="0.25">
      <c r="A139" s="19" t="s">
        <v>161</v>
      </c>
      <c r="B139" s="19">
        <v>3.78</v>
      </c>
      <c r="C139" s="19">
        <v>3665</v>
      </c>
      <c r="D139" s="19">
        <v>970.23</v>
      </c>
      <c r="E139" s="19">
        <v>1415</v>
      </c>
      <c r="F139" s="19">
        <v>3.74</v>
      </c>
      <c r="G139" s="20">
        <v>0.78091872791519434</v>
      </c>
      <c r="H139" s="20">
        <v>6.3604240282685506E-2</v>
      </c>
      <c r="I139" s="20">
        <v>0.93992900000000001</v>
      </c>
      <c r="J139" s="21">
        <v>1.3874390000000001</v>
      </c>
      <c r="K139" s="20">
        <v>0.858657</v>
      </c>
      <c r="L139" s="21">
        <v>1.2567600000000001</v>
      </c>
      <c r="M139" s="20">
        <v>0.86925799999999998</v>
      </c>
      <c r="N139" s="22">
        <v>0.94517399999999996</v>
      </c>
      <c r="O139" s="23">
        <v>4.9020000000000001E-2</v>
      </c>
      <c r="P139" s="21">
        <v>0.65725500000000003</v>
      </c>
      <c r="Q139" s="23">
        <v>4.9019607843137254E-2</v>
      </c>
      <c r="R139" s="23">
        <v>0</v>
      </c>
      <c r="S139" s="23">
        <v>8.8234999999999994E-2</v>
      </c>
      <c r="T139" s="21">
        <v>0.54247900000000004</v>
      </c>
      <c r="U139" s="20">
        <v>0.84640499999999996</v>
      </c>
      <c r="V139" s="21">
        <v>1.1222049999999999</v>
      </c>
      <c r="W139" s="19" t="str">
        <f t="shared" si="2"/>
        <v>Auto Suburb</v>
      </c>
    </row>
    <row r="140" spans="1:23" x14ac:dyDescent="0.25">
      <c r="A140" s="19" t="s">
        <v>162</v>
      </c>
      <c r="B140" s="19">
        <v>36.72</v>
      </c>
      <c r="C140" s="19">
        <v>6190</v>
      </c>
      <c r="D140" s="19">
        <v>168.58</v>
      </c>
      <c r="E140" s="19">
        <v>2185</v>
      </c>
      <c r="F140" s="19">
        <v>0.6</v>
      </c>
      <c r="G140" s="20">
        <v>0.77803203661327236</v>
      </c>
      <c r="H140" s="20">
        <v>7.0938215102974822E-2</v>
      </c>
      <c r="I140" s="20">
        <v>0.92906200000000005</v>
      </c>
      <c r="J140" s="21">
        <v>1.371397</v>
      </c>
      <c r="K140" s="20">
        <v>0.92906200000000005</v>
      </c>
      <c r="L140" s="21">
        <v>1.359807</v>
      </c>
      <c r="M140" s="20">
        <v>0.954233</v>
      </c>
      <c r="N140" s="22">
        <v>1.0375700000000001</v>
      </c>
      <c r="O140" s="23">
        <v>3.304E-2</v>
      </c>
      <c r="P140" s="21">
        <v>0.442996</v>
      </c>
      <c r="Q140" s="23">
        <v>2.643171806167401E-2</v>
      </c>
      <c r="R140" s="23">
        <v>6.6079295154185024E-3</v>
      </c>
      <c r="S140" s="23">
        <v>5.9471000000000003E-2</v>
      </c>
      <c r="T140" s="21">
        <v>0.36563600000000002</v>
      </c>
      <c r="U140" s="20">
        <v>0.903084</v>
      </c>
      <c r="V140" s="21">
        <v>1.197352</v>
      </c>
      <c r="W140" s="19" t="str">
        <f t="shared" si="2"/>
        <v>Auto Suburb</v>
      </c>
    </row>
    <row r="141" spans="1:23" x14ac:dyDescent="0.25">
      <c r="A141" s="19" t="s">
        <v>163</v>
      </c>
      <c r="B141" s="19">
        <v>15.27</v>
      </c>
      <c r="C141" s="19">
        <v>7425</v>
      </c>
      <c r="D141" s="19">
        <v>486.19</v>
      </c>
      <c r="E141" s="19">
        <v>2580</v>
      </c>
      <c r="F141" s="19">
        <v>1.69</v>
      </c>
      <c r="G141" s="20">
        <v>0.72480620155038755</v>
      </c>
      <c r="H141" s="20">
        <v>0.13372093023255813</v>
      </c>
      <c r="I141" s="20">
        <v>0.86434100000000003</v>
      </c>
      <c r="J141" s="21">
        <v>1.275863</v>
      </c>
      <c r="K141" s="20">
        <v>0.86240300000000003</v>
      </c>
      <c r="L141" s="21">
        <v>1.262243</v>
      </c>
      <c r="M141" s="20">
        <v>0.93217099999999997</v>
      </c>
      <c r="N141" s="22">
        <v>1.0135799999999999</v>
      </c>
      <c r="O141" s="23">
        <v>3.2629999999999999E-2</v>
      </c>
      <c r="P141" s="21">
        <v>0.43749700000000002</v>
      </c>
      <c r="Q141" s="23">
        <v>2.4952015355086371E-2</v>
      </c>
      <c r="R141" s="23">
        <v>7.677543186180422E-3</v>
      </c>
      <c r="S141" s="23">
        <v>7.6774999999999996E-2</v>
      </c>
      <c r="T141" s="21">
        <v>0.47202300000000003</v>
      </c>
      <c r="U141" s="20">
        <v>0.88483699999999998</v>
      </c>
      <c r="V141" s="21">
        <v>1.1731590000000001</v>
      </c>
      <c r="W141" s="19" t="str">
        <f t="shared" si="2"/>
        <v>Auto Suburb</v>
      </c>
    </row>
    <row r="142" spans="1:23" x14ac:dyDescent="0.25">
      <c r="A142" s="19" t="s">
        <v>164</v>
      </c>
      <c r="B142" s="19">
        <v>22.44</v>
      </c>
      <c r="C142" s="19">
        <v>5230</v>
      </c>
      <c r="D142" s="19">
        <v>233.04</v>
      </c>
      <c r="E142" s="19">
        <v>1795</v>
      </c>
      <c r="F142" s="19">
        <v>0.8</v>
      </c>
      <c r="G142" s="20">
        <v>0.88857938718662954</v>
      </c>
      <c r="H142" s="20">
        <v>2.7855153203342618E-3</v>
      </c>
      <c r="I142" s="20">
        <v>0.99442900000000001</v>
      </c>
      <c r="J142" s="21">
        <v>1.4678869999999999</v>
      </c>
      <c r="K142" s="20">
        <v>0.88579399999999997</v>
      </c>
      <c r="L142" s="21">
        <v>1.296478</v>
      </c>
      <c r="M142" s="20">
        <v>0.96100300000000005</v>
      </c>
      <c r="N142" s="22">
        <v>1.0449310000000001</v>
      </c>
      <c r="O142" s="23">
        <v>5.0480999999999998E-2</v>
      </c>
      <c r="P142" s="21">
        <v>0.67684599999999995</v>
      </c>
      <c r="Q142" s="23">
        <v>4.0865384615384616E-2</v>
      </c>
      <c r="R142" s="23">
        <v>9.6153846153846159E-3</v>
      </c>
      <c r="S142" s="23">
        <v>6.4904000000000003E-2</v>
      </c>
      <c r="T142" s="21">
        <v>0.39903499999999997</v>
      </c>
      <c r="U142" s="20">
        <v>0.87019199999999997</v>
      </c>
      <c r="V142" s="21">
        <v>1.153743</v>
      </c>
      <c r="W142" s="19" t="str">
        <f t="shared" si="2"/>
        <v>Auto Suburb</v>
      </c>
    </row>
    <row r="143" spans="1:23" x14ac:dyDescent="0.25">
      <c r="A143" s="19" t="s">
        <v>165</v>
      </c>
      <c r="B143" s="19">
        <v>15.88</v>
      </c>
      <c r="C143" s="19">
        <v>6455</v>
      </c>
      <c r="D143" s="19">
        <v>406.53</v>
      </c>
      <c r="E143" s="19">
        <v>2650</v>
      </c>
      <c r="F143" s="19">
        <v>1.67</v>
      </c>
      <c r="G143" s="20">
        <v>0.43018867924528303</v>
      </c>
      <c r="H143" s="20">
        <v>0.35660377358490564</v>
      </c>
      <c r="I143" s="20">
        <v>0.63962300000000005</v>
      </c>
      <c r="J143" s="21">
        <v>0.94415300000000002</v>
      </c>
      <c r="K143" s="20">
        <v>0.89434000000000002</v>
      </c>
      <c r="L143" s="21">
        <v>1.308986</v>
      </c>
      <c r="M143" s="20">
        <v>0.97547200000000001</v>
      </c>
      <c r="N143" s="22">
        <v>1.0606629999999999</v>
      </c>
      <c r="O143" s="23">
        <v>4.6011999999999997E-2</v>
      </c>
      <c r="P143" s="21">
        <v>0.61693299999999995</v>
      </c>
      <c r="Q143" s="23">
        <v>2.3006134969325152E-2</v>
      </c>
      <c r="R143" s="23">
        <v>2.3006134969325152E-2</v>
      </c>
      <c r="S143" s="23">
        <v>5.3681E-2</v>
      </c>
      <c r="T143" s="21">
        <v>0.330036</v>
      </c>
      <c r="U143" s="20">
        <v>0.88650300000000004</v>
      </c>
      <c r="V143" s="21">
        <v>1.1753690000000001</v>
      </c>
      <c r="W143" s="19" t="str">
        <f t="shared" si="2"/>
        <v>Auto Suburb</v>
      </c>
    </row>
    <row r="144" spans="1:23" x14ac:dyDescent="0.25">
      <c r="A144" s="3" t="s">
        <v>166</v>
      </c>
      <c r="B144" s="3">
        <v>42.44</v>
      </c>
      <c r="C144" s="3">
        <v>4165</v>
      </c>
      <c r="D144" s="3">
        <v>98.14</v>
      </c>
      <c r="E144" s="3">
        <v>1350</v>
      </c>
      <c r="F144" s="3">
        <v>0.32</v>
      </c>
      <c r="G144" s="24">
        <v>0.43333333333333335</v>
      </c>
      <c r="H144" s="24">
        <v>9.6296296296296297E-2</v>
      </c>
      <c r="I144" s="24">
        <v>0.90740699999999996</v>
      </c>
      <c r="J144" s="2">
        <v>1.3394330000000001</v>
      </c>
      <c r="K144" s="24">
        <v>0.48148099999999999</v>
      </c>
      <c r="L144" s="2">
        <v>0.70471300000000003</v>
      </c>
      <c r="M144" s="24">
        <v>0.94074100000000005</v>
      </c>
      <c r="N144" s="7">
        <v>1.022899</v>
      </c>
      <c r="O144" s="25">
        <v>4.5569999999999999E-2</v>
      </c>
      <c r="P144" s="2">
        <v>0.61099800000000004</v>
      </c>
      <c r="Q144" s="25">
        <v>4.0506329113924051E-2</v>
      </c>
      <c r="R144" s="26">
        <v>5.0632911392405064E-3</v>
      </c>
      <c r="S144" s="26">
        <v>9.1138999999999998E-2</v>
      </c>
      <c r="T144" s="27">
        <v>0.56033299999999997</v>
      </c>
      <c r="U144" s="28">
        <v>0.85063299999999997</v>
      </c>
      <c r="V144" s="2">
        <v>1.12781</v>
      </c>
      <c r="W144" s="3" t="str">
        <f t="shared" si="2"/>
        <v>Exurban</v>
      </c>
    </row>
    <row r="145" spans="1:23" x14ac:dyDescent="0.25">
      <c r="A145" s="19" t="s">
        <v>167</v>
      </c>
      <c r="B145" s="19">
        <v>2.48</v>
      </c>
      <c r="C145" s="19">
        <v>4615</v>
      </c>
      <c r="D145" s="19">
        <v>1858.2</v>
      </c>
      <c r="E145" s="19">
        <v>1410</v>
      </c>
      <c r="F145" s="19">
        <v>5.69</v>
      </c>
      <c r="G145" s="20">
        <v>0.51773049645390068</v>
      </c>
      <c r="H145" s="20">
        <v>3.5460992907801418E-3</v>
      </c>
      <c r="I145" s="20">
        <v>0.99645399999999995</v>
      </c>
      <c r="J145" s="21">
        <v>1.4708760000000001</v>
      </c>
      <c r="K145" s="20">
        <v>0.83333299999999999</v>
      </c>
      <c r="L145" s="21">
        <v>1.219695</v>
      </c>
      <c r="M145" s="20">
        <v>0.97872300000000001</v>
      </c>
      <c r="N145" s="22">
        <v>1.0641989999999999</v>
      </c>
      <c r="O145" s="23">
        <v>1.8433000000000001E-2</v>
      </c>
      <c r="P145" s="21">
        <v>0.24715200000000001</v>
      </c>
      <c r="Q145" s="23">
        <v>1.3824884792626729E-2</v>
      </c>
      <c r="R145" s="23">
        <v>4.608294930875576E-3</v>
      </c>
      <c r="S145" s="23">
        <v>0.12212000000000001</v>
      </c>
      <c r="T145" s="21">
        <v>0.75080400000000003</v>
      </c>
      <c r="U145" s="20">
        <v>0.85714299999999999</v>
      </c>
      <c r="V145" s="21">
        <v>1.136441</v>
      </c>
      <c r="W145" s="19" t="str">
        <f t="shared" si="2"/>
        <v>Auto Suburb</v>
      </c>
    </row>
    <row r="146" spans="1:23" x14ac:dyDescent="0.25">
      <c r="A146" s="19" t="s">
        <v>168</v>
      </c>
      <c r="B146" s="19">
        <v>2.33</v>
      </c>
      <c r="C146" s="19">
        <v>8755</v>
      </c>
      <c r="D146" s="19">
        <v>3755.19</v>
      </c>
      <c r="E146" s="19">
        <v>3460</v>
      </c>
      <c r="F146" s="19">
        <v>14.85</v>
      </c>
      <c r="G146" s="20">
        <v>0.40751445086705201</v>
      </c>
      <c r="H146" s="20">
        <v>0.29624277456647397</v>
      </c>
      <c r="I146" s="20">
        <v>0.70375699999999997</v>
      </c>
      <c r="J146" s="21">
        <v>1.0388230000000001</v>
      </c>
      <c r="K146" s="20">
        <v>0.66329499999999997</v>
      </c>
      <c r="L146" s="21">
        <v>0.97082100000000005</v>
      </c>
      <c r="M146" s="20">
        <v>0.98699400000000004</v>
      </c>
      <c r="N146" s="22">
        <v>1.0731919999999999</v>
      </c>
      <c r="O146" s="23">
        <v>8.5420999999999997E-2</v>
      </c>
      <c r="P146" s="21">
        <v>1.1453310000000001</v>
      </c>
      <c r="Q146" s="23">
        <v>6.1503416856492028E-2</v>
      </c>
      <c r="R146" s="23">
        <v>2.3917995444191344E-2</v>
      </c>
      <c r="S146" s="23">
        <v>0.105923</v>
      </c>
      <c r="T146" s="21">
        <v>0.65122199999999997</v>
      </c>
      <c r="U146" s="20">
        <v>0.80523900000000004</v>
      </c>
      <c r="V146" s="21">
        <v>1.067625</v>
      </c>
      <c r="W146" s="19" t="str">
        <f t="shared" si="2"/>
        <v>Auto Suburb</v>
      </c>
    </row>
    <row r="147" spans="1:23" x14ac:dyDescent="0.25">
      <c r="A147" s="19" t="s">
        <v>169</v>
      </c>
      <c r="B147" s="19">
        <v>1.47</v>
      </c>
      <c r="C147" s="19">
        <v>6320</v>
      </c>
      <c r="D147" s="19">
        <v>4287.1099999999997</v>
      </c>
      <c r="E147" s="19">
        <v>2070</v>
      </c>
      <c r="F147" s="19">
        <v>14.08</v>
      </c>
      <c r="G147" s="20">
        <v>0.60144927536231885</v>
      </c>
      <c r="H147" s="20">
        <v>0.10628019323671498</v>
      </c>
      <c r="I147" s="20">
        <v>0.89855099999999999</v>
      </c>
      <c r="J147" s="21">
        <v>1.32636</v>
      </c>
      <c r="K147" s="20">
        <v>0.88647299999999996</v>
      </c>
      <c r="L147" s="21">
        <v>1.2974730000000001</v>
      </c>
      <c r="M147" s="20">
        <v>0.987923</v>
      </c>
      <c r="N147" s="22">
        <v>1.0742020000000001</v>
      </c>
      <c r="O147" s="23">
        <v>3.6164000000000002E-2</v>
      </c>
      <c r="P147" s="21">
        <v>0.48488100000000001</v>
      </c>
      <c r="Q147" s="23">
        <v>2.358490566037736E-2</v>
      </c>
      <c r="R147" s="23">
        <v>1.2578616352201259E-2</v>
      </c>
      <c r="S147" s="23">
        <v>0.11477999999999999</v>
      </c>
      <c r="T147" s="21">
        <v>0.70567800000000003</v>
      </c>
      <c r="U147" s="20">
        <v>0.845912</v>
      </c>
      <c r="V147" s="21">
        <v>1.121551</v>
      </c>
      <c r="W147" s="19" t="str">
        <f t="shared" si="2"/>
        <v>Auto Suburb</v>
      </c>
    </row>
    <row r="148" spans="1:23" x14ac:dyDescent="0.25">
      <c r="A148" s="19" t="s">
        <v>170</v>
      </c>
      <c r="B148" s="19">
        <v>1.46</v>
      </c>
      <c r="C148" s="19">
        <v>5085</v>
      </c>
      <c r="D148" s="19">
        <v>3483.76</v>
      </c>
      <c r="E148" s="19">
        <v>1800</v>
      </c>
      <c r="F148" s="19">
        <v>12.33</v>
      </c>
      <c r="G148" s="20">
        <v>0.58888888888888891</v>
      </c>
      <c r="H148" s="20">
        <v>8.0555555555555561E-2</v>
      </c>
      <c r="I148" s="20">
        <v>0.91388899999999995</v>
      </c>
      <c r="J148" s="21">
        <v>1.3490009999999999</v>
      </c>
      <c r="K148" s="20">
        <v>0.85277800000000004</v>
      </c>
      <c r="L148" s="21">
        <v>1.2481549999999999</v>
      </c>
      <c r="M148" s="20">
        <v>0.98888900000000002</v>
      </c>
      <c r="N148" s="22">
        <v>1.0752520000000001</v>
      </c>
      <c r="O148" s="23">
        <v>2.5794000000000001E-2</v>
      </c>
      <c r="P148" s="21">
        <v>0.34584100000000001</v>
      </c>
      <c r="Q148" s="23">
        <v>1.1904761904761904E-2</v>
      </c>
      <c r="R148" s="23">
        <v>1.3888888888888888E-2</v>
      </c>
      <c r="S148" s="23">
        <v>9.9206000000000003E-2</v>
      </c>
      <c r="T148" s="21">
        <v>0.60992999999999997</v>
      </c>
      <c r="U148" s="20">
        <v>0.875</v>
      </c>
      <c r="V148" s="21">
        <v>1.1601170000000001</v>
      </c>
      <c r="W148" s="19" t="str">
        <f t="shared" si="2"/>
        <v>Auto Suburb</v>
      </c>
    </row>
    <row r="149" spans="1:23" x14ac:dyDescent="0.25">
      <c r="A149" s="19" t="s">
        <v>171</v>
      </c>
      <c r="B149" s="19">
        <v>1.55</v>
      </c>
      <c r="C149" s="19">
        <v>6290</v>
      </c>
      <c r="D149" s="19">
        <v>4063.35</v>
      </c>
      <c r="E149" s="19">
        <v>2210</v>
      </c>
      <c r="F149" s="19">
        <v>14.26</v>
      </c>
      <c r="G149" s="20">
        <v>0.53846153846153844</v>
      </c>
      <c r="H149" s="20">
        <v>0.38009049773755654</v>
      </c>
      <c r="I149" s="20">
        <v>0.62217199999999995</v>
      </c>
      <c r="J149" s="21">
        <v>0.91839400000000004</v>
      </c>
      <c r="K149" s="20">
        <v>0.773756</v>
      </c>
      <c r="L149" s="21">
        <v>1.132495</v>
      </c>
      <c r="M149" s="20">
        <v>0.99095</v>
      </c>
      <c r="N149" s="22">
        <v>1.077494</v>
      </c>
      <c r="O149" s="23">
        <v>6.0837000000000002E-2</v>
      </c>
      <c r="P149" s="21">
        <v>0.81569599999999998</v>
      </c>
      <c r="Q149" s="23">
        <v>3.4220532319391636E-2</v>
      </c>
      <c r="R149" s="23">
        <v>2.6615969581749048E-2</v>
      </c>
      <c r="S149" s="23">
        <v>0.15018999999999999</v>
      </c>
      <c r="T149" s="21">
        <v>0.92338299999999995</v>
      </c>
      <c r="U149" s="20">
        <v>0.78517099999999995</v>
      </c>
      <c r="V149" s="21">
        <v>1.041018</v>
      </c>
      <c r="W149" s="19" t="str">
        <f t="shared" si="2"/>
        <v>Auto Suburb</v>
      </c>
    </row>
    <row r="150" spans="1:23" x14ac:dyDescent="0.25">
      <c r="A150" s="19" t="s">
        <v>172</v>
      </c>
      <c r="B150" s="19">
        <v>1.32</v>
      </c>
      <c r="C150" s="19">
        <v>5480</v>
      </c>
      <c r="D150" s="19">
        <v>4158.07</v>
      </c>
      <c r="E150" s="19">
        <v>1635.0000000000002</v>
      </c>
      <c r="F150" s="19">
        <v>12.39</v>
      </c>
      <c r="G150" s="20">
        <v>0.78287461773700306</v>
      </c>
      <c r="H150" s="20">
        <v>6.1162079510703364E-3</v>
      </c>
      <c r="I150" s="20">
        <v>0.99388399999999999</v>
      </c>
      <c r="J150" s="21">
        <v>1.467082</v>
      </c>
      <c r="K150" s="20">
        <v>0.88379200000000002</v>
      </c>
      <c r="L150" s="21">
        <v>1.2935479999999999</v>
      </c>
      <c r="M150" s="20">
        <v>0.99388399999999999</v>
      </c>
      <c r="N150" s="22">
        <v>1.0806830000000001</v>
      </c>
      <c r="O150" s="23">
        <v>1.5325999999999999E-2</v>
      </c>
      <c r="P150" s="21">
        <v>0.205487</v>
      </c>
      <c r="Q150" s="23">
        <v>5.7471264367816091E-3</v>
      </c>
      <c r="R150" s="23">
        <v>9.5785440613026813E-3</v>
      </c>
      <c r="S150" s="23">
        <v>0.101533</v>
      </c>
      <c r="T150" s="21">
        <v>0.62423200000000001</v>
      </c>
      <c r="U150" s="20">
        <v>0.87739500000000004</v>
      </c>
      <c r="V150" s="21">
        <v>1.163292</v>
      </c>
      <c r="W150" s="19" t="str">
        <f t="shared" si="2"/>
        <v>Auto Suburb</v>
      </c>
    </row>
    <row r="151" spans="1:23" x14ac:dyDescent="0.25">
      <c r="A151" s="19" t="s">
        <v>173</v>
      </c>
      <c r="B151" s="19">
        <v>1.29</v>
      </c>
      <c r="C151" s="19">
        <v>4495</v>
      </c>
      <c r="D151" s="19">
        <v>3481.84</v>
      </c>
      <c r="E151" s="19">
        <v>1535</v>
      </c>
      <c r="F151" s="19">
        <v>11.9</v>
      </c>
      <c r="G151" s="20">
        <v>0.53094462540716614</v>
      </c>
      <c r="H151" s="20">
        <v>0.15960912052117263</v>
      </c>
      <c r="I151" s="20">
        <v>0.84364799999999995</v>
      </c>
      <c r="J151" s="21">
        <v>1.2453179999999999</v>
      </c>
      <c r="K151" s="20">
        <v>0.64820800000000001</v>
      </c>
      <c r="L151" s="21">
        <v>0.94874000000000003</v>
      </c>
      <c r="M151" s="20">
        <v>0.97394099999999995</v>
      </c>
      <c r="N151" s="22">
        <v>1.058999</v>
      </c>
      <c r="O151" s="23">
        <v>5.9829E-2</v>
      </c>
      <c r="P151" s="21">
        <v>0.80218800000000001</v>
      </c>
      <c r="Q151" s="23">
        <v>3.9886039886039885E-2</v>
      </c>
      <c r="R151" s="23">
        <v>1.9943019943019943E-2</v>
      </c>
      <c r="S151" s="23">
        <v>8.8318999999999995E-2</v>
      </c>
      <c r="T151" s="21">
        <v>0.54299399999999998</v>
      </c>
      <c r="U151" s="20">
        <v>0.84330499999999997</v>
      </c>
      <c r="V151" s="21">
        <v>1.1180939999999999</v>
      </c>
      <c r="W151" s="19" t="str">
        <f t="shared" si="2"/>
        <v>Auto Suburb</v>
      </c>
    </row>
    <row r="152" spans="1:23" x14ac:dyDescent="0.25">
      <c r="A152" s="19" t="s">
        <v>174</v>
      </c>
      <c r="B152" s="19">
        <v>1.34</v>
      </c>
      <c r="C152" s="19">
        <v>4695</v>
      </c>
      <c r="D152" s="19">
        <v>3496.29</v>
      </c>
      <c r="E152" s="19">
        <v>1560</v>
      </c>
      <c r="F152" s="19">
        <v>11.64</v>
      </c>
      <c r="G152" s="20">
        <v>0.62820512820512819</v>
      </c>
      <c r="H152" s="20">
        <v>0.1858974358974359</v>
      </c>
      <c r="I152" s="20">
        <v>0.81410300000000002</v>
      </c>
      <c r="J152" s="21">
        <v>1.201705</v>
      </c>
      <c r="K152" s="20">
        <v>0.83333299999999999</v>
      </c>
      <c r="L152" s="21">
        <v>1.219695</v>
      </c>
      <c r="M152" s="20">
        <v>1</v>
      </c>
      <c r="N152" s="22">
        <v>1.087334</v>
      </c>
      <c r="O152" s="23">
        <v>4.0871999999999999E-2</v>
      </c>
      <c r="P152" s="21">
        <v>0.54801100000000003</v>
      </c>
      <c r="Q152" s="23">
        <v>2.7247956403269755E-2</v>
      </c>
      <c r="R152" s="23">
        <v>1.3623978201634877E-2</v>
      </c>
      <c r="S152" s="23">
        <v>0.122616</v>
      </c>
      <c r="T152" s="21">
        <v>0.75385400000000002</v>
      </c>
      <c r="U152" s="20">
        <v>0.831063</v>
      </c>
      <c r="V152" s="21">
        <v>1.101863</v>
      </c>
      <c r="W152" s="19" t="str">
        <f t="shared" si="2"/>
        <v>Auto Suburb</v>
      </c>
    </row>
    <row r="153" spans="1:23" x14ac:dyDescent="0.25">
      <c r="A153" s="19" t="s">
        <v>175</v>
      </c>
      <c r="B153" s="19">
        <v>1.3</v>
      </c>
      <c r="C153" s="19">
        <v>5690</v>
      </c>
      <c r="D153" s="19">
        <v>4366.7700000000004</v>
      </c>
      <c r="E153" s="19">
        <v>1720</v>
      </c>
      <c r="F153" s="19">
        <v>13.23</v>
      </c>
      <c r="G153" s="20">
        <v>0.82558139534883723</v>
      </c>
      <c r="H153" s="20">
        <v>2.9069767441860465E-2</v>
      </c>
      <c r="I153" s="20">
        <v>0.97383699999999995</v>
      </c>
      <c r="J153" s="21">
        <v>1.4374910000000001</v>
      </c>
      <c r="K153" s="20">
        <v>0.89534899999999995</v>
      </c>
      <c r="L153" s="21">
        <v>1.3104629999999999</v>
      </c>
      <c r="M153" s="20">
        <v>0.99127900000000002</v>
      </c>
      <c r="N153" s="22">
        <v>1.0778509999999999</v>
      </c>
      <c r="O153" s="23">
        <v>2.2221999999999999E-2</v>
      </c>
      <c r="P153" s="21">
        <v>0.297956</v>
      </c>
      <c r="Q153" s="23">
        <v>8.8888888888888889E-3</v>
      </c>
      <c r="R153" s="23">
        <v>1.3333333333333334E-2</v>
      </c>
      <c r="S153" s="23">
        <v>0.1</v>
      </c>
      <c r="T153" s="21">
        <v>0.61480999999999997</v>
      </c>
      <c r="U153" s="20">
        <v>0.87333300000000003</v>
      </c>
      <c r="V153" s="21">
        <v>1.157907</v>
      </c>
      <c r="W153" s="19" t="str">
        <f t="shared" si="2"/>
        <v>Auto Suburb</v>
      </c>
    </row>
    <row r="154" spans="1:23" x14ac:dyDescent="0.25">
      <c r="A154" s="19" t="s">
        <v>176</v>
      </c>
      <c r="B154" s="19">
        <v>0.7</v>
      </c>
      <c r="C154" s="19">
        <v>2150</v>
      </c>
      <c r="D154" s="19">
        <v>3089.13</v>
      </c>
      <c r="E154" s="19">
        <v>660</v>
      </c>
      <c r="F154" s="19">
        <v>9.43</v>
      </c>
      <c r="G154" s="20">
        <v>0.80303030303030298</v>
      </c>
      <c r="H154" s="20">
        <v>1.5151515151515152E-2</v>
      </c>
      <c r="I154" s="20">
        <v>0.98484799999999995</v>
      </c>
      <c r="J154" s="21">
        <v>1.4537450000000001</v>
      </c>
      <c r="K154" s="20">
        <v>0.83333299999999999</v>
      </c>
      <c r="L154" s="21">
        <v>1.219695</v>
      </c>
      <c r="M154" s="20">
        <v>0.98484799999999995</v>
      </c>
      <c r="N154" s="22">
        <v>1.070859</v>
      </c>
      <c r="O154" s="23">
        <v>2.6905999999999999E-2</v>
      </c>
      <c r="P154" s="21">
        <v>0.36075299999999999</v>
      </c>
      <c r="Q154" s="23">
        <v>2.6905829596412557E-2</v>
      </c>
      <c r="R154" s="23">
        <v>0</v>
      </c>
      <c r="S154" s="23">
        <v>8.9686000000000002E-2</v>
      </c>
      <c r="T154" s="21">
        <v>0.55139899999999997</v>
      </c>
      <c r="U154" s="20">
        <v>0.87892400000000004</v>
      </c>
      <c r="V154" s="21">
        <v>1.1653199999999999</v>
      </c>
      <c r="W154" s="19" t="str">
        <f t="shared" si="2"/>
        <v>Auto Suburb</v>
      </c>
    </row>
    <row r="155" spans="1:23" x14ac:dyDescent="0.25">
      <c r="A155" s="19" t="s">
        <v>177</v>
      </c>
      <c r="B155" s="19">
        <v>1.31</v>
      </c>
      <c r="C155" s="19">
        <v>5505</v>
      </c>
      <c r="D155" s="19">
        <v>4205.8900000000003</v>
      </c>
      <c r="E155" s="19">
        <v>1975</v>
      </c>
      <c r="F155" s="19">
        <v>15.08</v>
      </c>
      <c r="G155" s="20">
        <v>0.37721518987341773</v>
      </c>
      <c r="H155" s="20">
        <v>0.41012658227848103</v>
      </c>
      <c r="I155" s="20">
        <v>0.58734200000000003</v>
      </c>
      <c r="J155" s="21">
        <v>0.866981</v>
      </c>
      <c r="K155" s="20">
        <v>0.63797499999999996</v>
      </c>
      <c r="L155" s="21">
        <v>0.93376199999999998</v>
      </c>
      <c r="M155" s="20">
        <v>0.99240499999999998</v>
      </c>
      <c r="N155" s="22">
        <v>1.0790759999999999</v>
      </c>
      <c r="O155" s="23">
        <v>4.5816999999999997E-2</v>
      </c>
      <c r="P155" s="21">
        <v>0.61431100000000005</v>
      </c>
      <c r="Q155" s="23">
        <v>2.9880478087649404E-2</v>
      </c>
      <c r="R155" s="23">
        <v>1.5936254980079681E-2</v>
      </c>
      <c r="S155" s="23">
        <v>0.14541799999999999</v>
      </c>
      <c r="T155" s="21">
        <v>0.89404600000000001</v>
      </c>
      <c r="U155" s="20">
        <v>0.79880499999999999</v>
      </c>
      <c r="V155" s="21">
        <v>1.059094</v>
      </c>
      <c r="W155" s="19" t="str">
        <f t="shared" si="2"/>
        <v>Auto Suburb</v>
      </c>
    </row>
    <row r="156" spans="1:23" x14ac:dyDescent="0.25">
      <c r="A156" s="19" t="s">
        <v>178</v>
      </c>
      <c r="B156" s="19">
        <v>0.66</v>
      </c>
      <c r="C156" s="19">
        <v>2320</v>
      </c>
      <c r="D156" s="19">
        <v>3541.94</v>
      </c>
      <c r="E156" s="19">
        <v>795</v>
      </c>
      <c r="F156" s="19">
        <v>12.05</v>
      </c>
      <c r="G156" s="20">
        <v>0.55345911949685533</v>
      </c>
      <c r="H156" s="20">
        <v>5.0314465408805034E-2</v>
      </c>
      <c r="I156" s="20">
        <v>0.94968600000000003</v>
      </c>
      <c r="J156" s="21">
        <v>1.40184</v>
      </c>
      <c r="K156" s="20">
        <v>0.79874199999999995</v>
      </c>
      <c r="L156" s="21">
        <v>1.1690659999999999</v>
      </c>
      <c r="M156" s="20">
        <v>0.98742099999999999</v>
      </c>
      <c r="N156" s="22">
        <v>1.0736570000000001</v>
      </c>
      <c r="O156" s="23">
        <v>1.9231000000000002E-2</v>
      </c>
      <c r="P156" s="21">
        <v>0.25784600000000002</v>
      </c>
      <c r="Q156" s="23">
        <v>0</v>
      </c>
      <c r="R156" s="23">
        <v>1.9230769230769232E-2</v>
      </c>
      <c r="S156" s="23">
        <v>0.125</v>
      </c>
      <c r="T156" s="21">
        <v>0.76851199999999997</v>
      </c>
      <c r="U156" s="20">
        <v>0.84615399999999996</v>
      </c>
      <c r="V156" s="21">
        <v>1.121872</v>
      </c>
      <c r="W156" s="19" t="str">
        <f t="shared" si="2"/>
        <v>Auto Suburb</v>
      </c>
    </row>
    <row r="157" spans="1:23" x14ac:dyDescent="0.25">
      <c r="A157" s="19" t="s">
        <v>179</v>
      </c>
      <c r="B157" s="19">
        <v>1.33</v>
      </c>
      <c r="C157" s="19">
        <v>5165</v>
      </c>
      <c r="D157" s="19">
        <v>3890.38</v>
      </c>
      <c r="E157" s="19">
        <v>1580</v>
      </c>
      <c r="F157" s="19">
        <v>11.88</v>
      </c>
      <c r="G157" s="20">
        <v>0.65822784810126578</v>
      </c>
      <c r="H157" s="20">
        <v>4.4303797468354431E-2</v>
      </c>
      <c r="I157" s="20">
        <v>0.96202500000000002</v>
      </c>
      <c r="J157" s="21">
        <v>1.4200550000000001</v>
      </c>
      <c r="K157" s="20">
        <v>0.857595</v>
      </c>
      <c r="L157" s="21">
        <v>1.2552049999999999</v>
      </c>
      <c r="M157" s="20">
        <v>1</v>
      </c>
      <c r="N157" s="22">
        <v>1.087334</v>
      </c>
      <c r="O157" s="23">
        <v>1.6427000000000001E-2</v>
      </c>
      <c r="P157" s="21">
        <v>0.22025500000000001</v>
      </c>
      <c r="Q157" s="23">
        <v>1.0266940451745379E-2</v>
      </c>
      <c r="R157" s="23">
        <v>6.1601642710472282E-3</v>
      </c>
      <c r="S157" s="23">
        <v>0.110883</v>
      </c>
      <c r="T157" s="21">
        <v>0.68171899999999996</v>
      </c>
      <c r="U157" s="20">
        <v>0.87063699999999999</v>
      </c>
      <c r="V157" s="21">
        <v>1.1543319999999999</v>
      </c>
      <c r="W157" s="19" t="str">
        <f t="shared" si="2"/>
        <v>Auto Suburb</v>
      </c>
    </row>
    <row r="158" spans="1:23" x14ac:dyDescent="0.25">
      <c r="A158" s="19" t="s">
        <v>180</v>
      </c>
      <c r="B158" s="19">
        <v>2.71</v>
      </c>
      <c r="C158" s="19">
        <v>7635</v>
      </c>
      <c r="D158" s="19">
        <v>2818.09</v>
      </c>
      <c r="E158" s="19">
        <v>2350</v>
      </c>
      <c r="F158" s="19">
        <v>8.67</v>
      </c>
      <c r="G158" s="20">
        <v>0.67234042553191486</v>
      </c>
      <c r="H158" s="20">
        <v>4.8936170212765959E-2</v>
      </c>
      <c r="I158" s="20">
        <v>0.95106400000000002</v>
      </c>
      <c r="J158" s="21">
        <v>1.403875</v>
      </c>
      <c r="K158" s="20">
        <v>0.88723399999999997</v>
      </c>
      <c r="L158" s="21">
        <v>1.298586</v>
      </c>
      <c r="M158" s="20">
        <v>0.98297900000000005</v>
      </c>
      <c r="N158" s="22">
        <v>1.0688260000000001</v>
      </c>
      <c r="O158" s="23">
        <v>3.4826000000000003E-2</v>
      </c>
      <c r="P158" s="21">
        <v>0.466945</v>
      </c>
      <c r="Q158" s="23">
        <v>2.8192371475953566E-2</v>
      </c>
      <c r="R158" s="23">
        <v>6.6334991708126038E-3</v>
      </c>
      <c r="S158" s="23">
        <v>9.9501999999999993E-2</v>
      </c>
      <c r="T158" s="21">
        <v>0.61175100000000004</v>
      </c>
      <c r="U158" s="20">
        <v>0.865672</v>
      </c>
      <c r="V158" s="21">
        <v>1.1477489999999999</v>
      </c>
      <c r="W158" s="19" t="str">
        <f t="shared" si="2"/>
        <v>Auto Suburb</v>
      </c>
    </row>
    <row r="159" spans="1:23" x14ac:dyDescent="0.25">
      <c r="A159" s="19" t="s">
        <v>181</v>
      </c>
      <c r="B159" s="19">
        <v>4.76</v>
      </c>
      <c r="C159" s="19">
        <v>6100</v>
      </c>
      <c r="D159" s="19">
        <v>1282.0899999999999</v>
      </c>
      <c r="E159" s="19">
        <v>1960.0000000000002</v>
      </c>
      <c r="F159" s="19">
        <v>4.12</v>
      </c>
      <c r="G159" s="20">
        <v>0.53061224489795922</v>
      </c>
      <c r="H159" s="20">
        <v>9.438775510204081E-2</v>
      </c>
      <c r="I159" s="20">
        <v>0.90561199999999997</v>
      </c>
      <c r="J159" s="21">
        <v>1.3367830000000001</v>
      </c>
      <c r="K159" s="20">
        <v>0.76020399999999999</v>
      </c>
      <c r="L159" s="21">
        <v>1.1126609999999999</v>
      </c>
      <c r="M159" s="20">
        <v>0.98724500000000004</v>
      </c>
      <c r="N159" s="22">
        <v>1.0734649999999999</v>
      </c>
      <c r="O159" s="23">
        <v>1.9834999999999998E-2</v>
      </c>
      <c r="P159" s="21">
        <v>0.26594400000000001</v>
      </c>
      <c r="Q159" s="23">
        <v>1.1570247933884297E-2</v>
      </c>
      <c r="R159" s="23">
        <v>8.2644628099173556E-3</v>
      </c>
      <c r="S159" s="23">
        <v>9.7520999999999997E-2</v>
      </c>
      <c r="T159" s="21">
        <v>0.59956600000000004</v>
      </c>
      <c r="U159" s="20">
        <v>0.87107400000000001</v>
      </c>
      <c r="V159" s="21">
        <v>1.1549119999999999</v>
      </c>
      <c r="W159" s="19" t="str">
        <f t="shared" si="2"/>
        <v>Auto Suburb</v>
      </c>
    </row>
    <row r="160" spans="1:23" x14ac:dyDescent="0.25">
      <c r="A160" s="19" t="s">
        <v>182</v>
      </c>
      <c r="B160" s="19">
        <v>2.71</v>
      </c>
      <c r="C160" s="19">
        <v>6440</v>
      </c>
      <c r="D160" s="19">
        <v>2376.2800000000002</v>
      </c>
      <c r="E160" s="19">
        <v>2300</v>
      </c>
      <c r="F160" s="19">
        <v>8.49</v>
      </c>
      <c r="G160" s="20">
        <v>0.17391304347826086</v>
      </c>
      <c r="H160" s="20">
        <v>0.22391304347826088</v>
      </c>
      <c r="I160" s="20">
        <v>0.77826099999999998</v>
      </c>
      <c r="J160" s="21">
        <v>1.1487989999999999</v>
      </c>
      <c r="K160" s="20">
        <v>0.84130400000000005</v>
      </c>
      <c r="L160" s="21">
        <v>1.2313620000000001</v>
      </c>
      <c r="M160" s="20">
        <v>0.99347799999999997</v>
      </c>
      <c r="N160" s="22">
        <v>1.0802419999999999</v>
      </c>
      <c r="O160" s="23">
        <v>3.4672000000000001E-2</v>
      </c>
      <c r="P160" s="21">
        <v>0.46487600000000001</v>
      </c>
      <c r="Q160" s="23">
        <v>2.9197080291970802E-2</v>
      </c>
      <c r="R160" s="23">
        <v>5.4744525547445258E-3</v>
      </c>
      <c r="S160" s="23">
        <v>0.107664</v>
      </c>
      <c r="T160" s="21">
        <v>0.66193000000000002</v>
      </c>
      <c r="U160" s="20">
        <v>0.85036500000000004</v>
      </c>
      <c r="V160" s="21">
        <v>1.1274550000000001</v>
      </c>
      <c r="W160" s="19" t="str">
        <f t="shared" si="2"/>
        <v>Auto Suburb</v>
      </c>
    </row>
    <row r="161" spans="1:23" x14ac:dyDescent="0.25">
      <c r="A161" s="19" t="s">
        <v>183</v>
      </c>
      <c r="B161" s="19">
        <v>0.31</v>
      </c>
      <c r="C161" s="19">
        <v>5375</v>
      </c>
      <c r="D161" s="19">
        <v>17211.61</v>
      </c>
      <c r="E161" s="19">
        <v>2330</v>
      </c>
      <c r="F161" s="19">
        <v>75.16</v>
      </c>
      <c r="G161" s="20">
        <v>6.4377682403433476E-3</v>
      </c>
      <c r="H161" s="20">
        <v>0.71030042918454939</v>
      </c>
      <c r="I161" s="20">
        <v>0.28970000000000001</v>
      </c>
      <c r="J161" s="21">
        <v>0.42762800000000001</v>
      </c>
      <c r="K161" s="20">
        <v>0.73390599999999995</v>
      </c>
      <c r="L161" s="21">
        <v>1.0741689999999999</v>
      </c>
      <c r="M161" s="20">
        <v>1</v>
      </c>
      <c r="N161" s="22">
        <v>1.087334</v>
      </c>
      <c r="O161" s="23">
        <v>6.6797999999999996E-2</v>
      </c>
      <c r="P161" s="21">
        <v>0.89562299999999995</v>
      </c>
      <c r="Q161" s="23">
        <v>4.9115913555992138E-2</v>
      </c>
      <c r="R161" s="23">
        <v>1.768172888015717E-2</v>
      </c>
      <c r="S161" s="23">
        <v>0.14341799999999999</v>
      </c>
      <c r="T161" s="21">
        <v>0.88175000000000003</v>
      </c>
      <c r="U161" s="20">
        <v>0.78585499999999997</v>
      </c>
      <c r="V161" s="21">
        <v>1.0419240000000001</v>
      </c>
      <c r="W161" s="19" t="str">
        <f t="shared" si="2"/>
        <v>Auto Suburb</v>
      </c>
    </row>
    <row r="162" spans="1:23" x14ac:dyDescent="0.25">
      <c r="A162" s="19" t="s">
        <v>184</v>
      </c>
      <c r="B162" s="19">
        <v>0.33</v>
      </c>
      <c r="C162" s="19">
        <v>4095</v>
      </c>
      <c r="D162" s="19">
        <v>12524.12</v>
      </c>
      <c r="E162" s="19">
        <v>1545</v>
      </c>
      <c r="F162" s="19">
        <v>46.82</v>
      </c>
      <c r="G162" s="20">
        <v>6.4724919093851136E-3</v>
      </c>
      <c r="H162" s="20">
        <v>0.72491909385113273</v>
      </c>
      <c r="I162" s="20">
        <v>0.271845</v>
      </c>
      <c r="J162" s="21">
        <v>0.40127299999999999</v>
      </c>
      <c r="K162" s="20">
        <v>0.71844699999999995</v>
      </c>
      <c r="L162" s="21">
        <v>1.0515429999999999</v>
      </c>
      <c r="M162" s="20">
        <v>1</v>
      </c>
      <c r="N162" s="22">
        <v>1.087334</v>
      </c>
      <c r="O162" s="23">
        <v>6.0526000000000003E-2</v>
      </c>
      <c r="P162" s="21">
        <v>0.81153699999999995</v>
      </c>
      <c r="Q162" s="23">
        <v>5.2631578947368418E-2</v>
      </c>
      <c r="R162" s="23">
        <v>7.8947368421052634E-3</v>
      </c>
      <c r="S162" s="23">
        <v>0.160526</v>
      </c>
      <c r="T162" s="21">
        <v>0.986931</v>
      </c>
      <c r="U162" s="20">
        <v>0.77368400000000004</v>
      </c>
      <c r="V162" s="21">
        <v>1.0257879999999999</v>
      </c>
      <c r="W162" s="19" t="str">
        <f t="shared" si="2"/>
        <v>Auto Suburb</v>
      </c>
    </row>
    <row r="163" spans="1:23" x14ac:dyDescent="0.25">
      <c r="A163" s="19" t="s">
        <v>185</v>
      </c>
      <c r="B163" s="19">
        <v>0.66</v>
      </c>
      <c r="C163" s="19">
        <v>7965</v>
      </c>
      <c r="D163" s="19">
        <v>12156.46</v>
      </c>
      <c r="E163" s="19">
        <v>3540</v>
      </c>
      <c r="F163" s="19">
        <v>53.64</v>
      </c>
      <c r="G163" s="20">
        <v>1.4124293785310734E-2</v>
      </c>
      <c r="H163" s="20">
        <v>0.75282485875706218</v>
      </c>
      <c r="I163" s="20">
        <v>0.25</v>
      </c>
      <c r="J163" s="21">
        <v>0.36902699999999999</v>
      </c>
      <c r="K163" s="20">
        <v>0.71045199999999997</v>
      </c>
      <c r="L163" s="21">
        <v>1.0398419999999999</v>
      </c>
      <c r="M163" s="20">
        <v>0.99576299999999995</v>
      </c>
      <c r="N163" s="22">
        <v>1.0827260000000001</v>
      </c>
      <c r="O163" s="23">
        <v>7.5136999999999995E-2</v>
      </c>
      <c r="P163" s="21">
        <v>1.0074320000000001</v>
      </c>
      <c r="Q163" s="23">
        <v>6.4207650273224046E-2</v>
      </c>
      <c r="R163" s="23">
        <v>1.092896174863388E-2</v>
      </c>
      <c r="S163" s="23">
        <v>0.16666700000000001</v>
      </c>
      <c r="T163" s="21">
        <v>1.024683</v>
      </c>
      <c r="U163" s="20">
        <v>0.75409800000000005</v>
      </c>
      <c r="V163" s="21">
        <v>0.99982000000000004</v>
      </c>
      <c r="W163" s="19" t="str">
        <f t="shared" si="2"/>
        <v>Auto Suburb</v>
      </c>
    </row>
    <row r="164" spans="1:23" x14ac:dyDescent="0.25">
      <c r="A164" s="14" t="s">
        <v>186</v>
      </c>
      <c r="B164" s="14">
        <v>0.45</v>
      </c>
      <c r="C164" s="14">
        <v>3825</v>
      </c>
      <c r="D164" s="14">
        <v>8500.2800000000007</v>
      </c>
      <c r="E164" s="14">
        <v>1770</v>
      </c>
      <c r="F164" s="14">
        <v>39.33</v>
      </c>
      <c r="G164" s="15">
        <v>2.8248587570621469E-3</v>
      </c>
      <c r="H164" s="15">
        <v>0.94350282485875703</v>
      </c>
      <c r="I164" s="15">
        <v>5.9322E-2</v>
      </c>
      <c r="J164" s="16">
        <v>8.7566000000000005E-2</v>
      </c>
      <c r="K164" s="15">
        <v>0.62429400000000002</v>
      </c>
      <c r="L164" s="16">
        <v>0.91373800000000005</v>
      </c>
      <c r="M164" s="15">
        <v>1</v>
      </c>
      <c r="N164" s="17">
        <v>1.087334</v>
      </c>
      <c r="O164" s="18">
        <v>0.15708800000000001</v>
      </c>
      <c r="P164" s="16">
        <v>2.1062379999999998</v>
      </c>
      <c r="Q164" s="18">
        <v>0.13793103448275862</v>
      </c>
      <c r="R164" s="18">
        <v>1.9157088122605363E-2</v>
      </c>
      <c r="S164" s="18">
        <v>0.214559</v>
      </c>
      <c r="T164" s="16">
        <v>1.319132</v>
      </c>
      <c r="U164" s="15">
        <v>0.62835200000000002</v>
      </c>
      <c r="V164" s="16">
        <v>0.83309999999999995</v>
      </c>
      <c r="W164" s="14" t="str">
        <f t="shared" si="2"/>
        <v>Active core</v>
      </c>
    </row>
    <row r="165" spans="1:23" x14ac:dyDescent="0.25">
      <c r="A165" s="14" t="s">
        <v>187</v>
      </c>
      <c r="B165" s="14">
        <v>0.61</v>
      </c>
      <c r="C165" s="14">
        <v>6350</v>
      </c>
      <c r="D165" s="14">
        <v>10339.06</v>
      </c>
      <c r="E165" s="14">
        <v>2735</v>
      </c>
      <c r="F165" s="14">
        <v>44.84</v>
      </c>
      <c r="G165" s="15">
        <v>4.9360146252285193E-2</v>
      </c>
      <c r="H165" s="15">
        <v>0.8135283363802559</v>
      </c>
      <c r="I165" s="15">
        <v>0.186472</v>
      </c>
      <c r="J165" s="16">
        <v>0.27525300000000003</v>
      </c>
      <c r="K165" s="15">
        <v>0.57403999999999999</v>
      </c>
      <c r="L165" s="16">
        <v>0.84018499999999996</v>
      </c>
      <c r="M165" s="15">
        <v>0.99268699999999999</v>
      </c>
      <c r="N165" s="17">
        <v>1.0793820000000001</v>
      </c>
      <c r="O165" s="18">
        <v>0.138436</v>
      </c>
      <c r="P165" s="16">
        <v>1.8561570000000001</v>
      </c>
      <c r="Q165" s="18">
        <v>0.11563517915309446</v>
      </c>
      <c r="R165" s="18">
        <v>2.2801302931596091E-2</v>
      </c>
      <c r="S165" s="18">
        <v>0.19706799999999999</v>
      </c>
      <c r="T165" s="16">
        <v>1.211595</v>
      </c>
      <c r="U165" s="15">
        <v>0.66123799999999999</v>
      </c>
      <c r="V165" s="16">
        <v>0.87670099999999995</v>
      </c>
      <c r="W165" s="14" t="str">
        <f t="shared" si="2"/>
        <v>Active core</v>
      </c>
    </row>
    <row r="166" spans="1:23" x14ac:dyDescent="0.25">
      <c r="A166" s="14" t="s">
        <v>188</v>
      </c>
      <c r="B166" s="14">
        <v>2.86</v>
      </c>
      <c r="C166" s="14">
        <v>6035</v>
      </c>
      <c r="D166" s="14">
        <v>2112.8200000000002</v>
      </c>
      <c r="E166" s="14">
        <v>2420</v>
      </c>
      <c r="F166" s="14">
        <v>8.4600000000000009</v>
      </c>
      <c r="G166" s="15">
        <v>0.20041322314049587</v>
      </c>
      <c r="H166" s="15">
        <v>0.71487603305785119</v>
      </c>
      <c r="I166" s="15">
        <v>0.28719</v>
      </c>
      <c r="J166" s="16">
        <v>0.42392400000000002</v>
      </c>
      <c r="K166" s="15">
        <v>0.55165299999999995</v>
      </c>
      <c r="L166" s="16">
        <v>0.80741799999999997</v>
      </c>
      <c r="M166" s="15">
        <v>0.985537</v>
      </c>
      <c r="N166" s="17">
        <v>1.0716079999999999</v>
      </c>
      <c r="O166" s="18">
        <v>0.13647100000000001</v>
      </c>
      <c r="P166" s="16">
        <v>1.829798</v>
      </c>
      <c r="Q166" s="18">
        <v>0.10352941176470588</v>
      </c>
      <c r="R166" s="18">
        <v>3.2941176470588238E-2</v>
      </c>
      <c r="S166" s="18">
        <v>0.16470599999999999</v>
      </c>
      <c r="T166" s="16">
        <v>1.0126269999999999</v>
      </c>
      <c r="U166" s="15">
        <v>0.69411800000000001</v>
      </c>
      <c r="V166" s="16">
        <v>0.92029499999999997</v>
      </c>
      <c r="W166" s="14" t="str">
        <f t="shared" si="2"/>
        <v>Active core</v>
      </c>
    </row>
    <row r="167" spans="1:23" x14ac:dyDescent="0.25">
      <c r="A167" s="19" t="s">
        <v>189</v>
      </c>
      <c r="B167" s="19">
        <v>1.49</v>
      </c>
      <c r="C167" s="19">
        <v>4895</v>
      </c>
      <c r="D167" s="19">
        <v>3282.73</v>
      </c>
      <c r="E167" s="19">
        <v>1575</v>
      </c>
      <c r="F167" s="19">
        <v>10.57</v>
      </c>
      <c r="G167" s="20">
        <v>0.6253968253968254</v>
      </c>
      <c r="H167" s="20">
        <v>9.2063492063492069E-2</v>
      </c>
      <c r="I167" s="20">
        <v>0.90793699999999999</v>
      </c>
      <c r="J167" s="21">
        <v>1.340214</v>
      </c>
      <c r="K167" s="20">
        <v>0.82539700000000005</v>
      </c>
      <c r="L167" s="21">
        <v>1.2080789999999999</v>
      </c>
      <c r="M167" s="20">
        <v>0.98412699999999997</v>
      </c>
      <c r="N167" s="22">
        <v>1.070074</v>
      </c>
      <c r="O167" s="23">
        <v>8.2140000000000008E-3</v>
      </c>
      <c r="P167" s="21">
        <v>0.110127</v>
      </c>
      <c r="Q167" s="23">
        <v>4.1067761806981521E-3</v>
      </c>
      <c r="R167" s="23">
        <v>4.1067761806981521E-3</v>
      </c>
      <c r="S167" s="23">
        <v>0.10883</v>
      </c>
      <c r="T167" s="21">
        <v>0.669095</v>
      </c>
      <c r="U167" s="20">
        <v>0.87474300000000005</v>
      </c>
      <c r="V167" s="21">
        <v>1.1597770000000001</v>
      </c>
      <c r="W167" s="19" t="str">
        <f t="shared" si="2"/>
        <v>Auto Suburb</v>
      </c>
    </row>
    <row r="168" spans="1:23" x14ac:dyDescent="0.25">
      <c r="A168" s="19" t="s">
        <v>190</v>
      </c>
      <c r="B168" s="19">
        <v>2.6</v>
      </c>
      <c r="C168" s="19">
        <v>7805</v>
      </c>
      <c r="D168" s="19">
        <v>2996.52</v>
      </c>
      <c r="E168" s="19">
        <v>2515</v>
      </c>
      <c r="F168" s="19">
        <v>9.67</v>
      </c>
      <c r="G168" s="20">
        <v>0.55069582504970183</v>
      </c>
      <c r="H168" s="20">
        <v>5.9642147117296221E-3</v>
      </c>
      <c r="I168" s="20">
        <v>0.99403600000000003</v>
      </c>
      <c r="J168" s="21">
        <v>1.467306</v>
      </c>
      <c r="K168" s="20">
        <v>0.86282300000000001</v>
      </c>
      <c r="L168" s="21">
        <v>1.2628569999999999</v>
      </c>
      <c r="M168" s="20">
        <v>0.99403600000000003</v>
      </c>
      <c r="N168" s="22">
        <v>1.0808489999999999</v>
      </c>
      <c r="O168" s="23">
        <v>1.9802E-2</v>
      </c>
      <c r="P168" s="21">
        <v>0.26550499999999999</v>
      </c>
      <c r="Q168" s="23">
        <v>1.65016501650165E-2</v>
      </c>
      <c r="R168" s="23">
        <v>3.3003300330033004E-3</v>
      </c>
      <c r="S168" s="23">
        <v>0.11056100000000001</v>
      </c>
      <c r="T168" s="21">
        <v>0.67974000000000001</v>
      </c>
      <c r="U168" s="20">
        <v>0.85313499999999998</v>
      </c>
      <c r="V168" s="21">
        <v>1.1311279999999999</v>
      </c>
      <c r="W168" s="19" t="str">
        <f t="shared" si="2"/>
        <v>Auto Suburb</v>
      </c>
    </row>
    <row r="169" spans="1:23" x14ac:dyDescent="0.25">
      <c r="A169" s="19" t="s">
        <v>191</v>
      </c>
      <c r="B169" s="19">
        <v>1.62</v>
      </c>
      <c r="C169" s="19">
        <v>7600</v>
      </c>
      <c r="D169" s="19">
        <v>4686.72</v>
      </c>
      <c r="E169" s="19">
        <v>2750</v>
      </c>
      <c r="F169" s="19">
        <v>16.98</v>
      </c>
      <c r="G169" s="20">
        <v>0.35272727272727272</v>
      </c>
      <c r="H169" s="20">
        <v>0.38363636363636361</v>
      </c>
      <c r="I169" s="20">
        <v>0.61818200000000001</v>
      </c>
      <c r="J169" s="21">
        <v>0.91250399999999998</v>
      </c>
      <c r="K169" s="20">
        <v>0.76727299999999998</v>
      </c>
      <c r="L169" s="21">
        <v>1.1230070000000001</v>
      </c>
      <c r="M169" s="20">
        <v>1</v>
      </c>
      <c r="N169" s="22">
        <v>1.087334</v>
      </c>
      <c r="O169" s="23">
        <v>4.6413999999999997E-2</v>
      </c>
      <c r="P169" s="21">
        <v>0.62231199999999998</v>
      </c>
      <c r="Q169" s="23">
        <v>3.7974683544303799E-2</v>
      </c>
      <c r="R169" s="23">
        <v>8.4388185654008432E-3</v>
      </c>
      <c r="S169" s="23">
        <v>0.13783400000000001</v>
      </c>
      <c r="T169" s="21">
        <v>0.84741699999999998</v>
      </c>
      <c r="U169" s="20">
        <v>0.81012700000000004</v>
      </c>
      <c r="V169" s="21">
        <v>1.0741050000000001</v>
      </c>
      <c r="W169" s="19" t="str">
        <f t="shared" si="2"/>
        <v>Auto Suburb</v>
      </c>
    </row>
    <row r="170" spans="1:23" x14ac:dyDescent="0.25">
      <c r="A170" s="19" t="s">
        <v>192</v>
      </c>
      <c r="B170" s="19">
        <v>0.64</v>
      </c>
      <c r="C170" s="19">
        <v>2115</v>
      </c>
      <c r="D170" s="19">
        <v>3319.87</v>
      </c>
      <c r="E170" s="19">
        <v>645</v>
      </c>
      <c r="F170" s="19">
        <v>10.08</v>
      </c>
      <c r="G170" s="20">
        <v>0.80620155038759689</v>
      </c>
      <c r="H170" s="20">
        <v>1.5503875968992248E-2</v>
      </c>
      <c r="I170" s="20">
        <v>0.96123999999999998</v>
      </c>
      <c r="J170" s="21">
        <v>1.4188959999999999</v>
      </c>
      <c r="K170" s="20">
        <v>0.82170500000000002</v>
      </c>
      <c r="L170" s="21">
        <v>1.2026760000000001</v>
      </c>
      <c r="M170" s="20">
        <v>0.98449600000000004</v>
      </c>
      <c r="N170" s="22">
        <v>1.070476</v>
      </c>
      <c r="O170" s="23">
        <v>3.0488000000000001E-2</v>
      </c>
      <c r="P170" s="21">
        <v>0.40878100000000001</v>
      </c>
      <c r="Q170" s="23">
        <v>1.8292682926829267E-2</v>
      </c>
      <c r="R170" s="23">
        <v>1.2195121951219513E-2</v>
      </c>
      <c r="S170" s="23">
        <v>0.103659</v>
      </c>
      <c r="T170" s="21">
        <v>0.63730299999999995</v>
      </c>
      <c r="U170" s="20">
        <v>0.86585400000000001</v>
      </c>
      <c r="V170" s="21">
        <v>1.147991</v>
      </c>
      <c r="W170" s="19" t="str">
        <f t="shared" si="2"/>
        <v>Auto Suburb</v>
      </c>
    </row>
    <row r="171" spans="1:23" x14ac:dyDescent="0.25">
      <c r="A171" s="3" t="s">
        <v>193</v>
      </c>
      <c r="B171" s="3">
        <v>17.64</v>
      </c>
      <c r="C171" s="3">
        <v>770</v>
      </c>
      <c r="D171" s="3">
        <v>43.66</v>
      </c>
      <c r="E171" s="3">
        <v>285</v>
      </c>
      <c r="F171" s="3">
        <v>0.16</v>
      </c>
      <c r="G171" s="24">
        <v>0.92982456140350878</v>
      </c>
      <c r="H171" s="24">
        <v>0</v>
      </c>
      <c r="I171" s="24">
        <v>1.017544</v>
      </c>
      <c r="J171" s="2">
        <v>1.5020070000000001</v>
      </c>
      <c r="K171" s="24">
        <v>0.877193</v>
      </c>
      <c r="L171" s="2">
        <v>1.28389</v>
      </c>
      <c r="M171" s="24">
        <v>0.45613999999999999</v>
      </c>
      <c r="N171" s="7">
        <v>0.495977</v>
      </c>
      <c r="O171" s="25">
        <v>6.1727999999999998E-2</v>
      </c>
      <c r="P171" s="2">
        <v>0.82765500000000003</v>
      </c>
      <c r="Q171" s="25">
        <v>2.4691358024691357E-2</v>
      </c>
      <c r="R171" s="26">
        <v>3.7037037037037035E-2</v>
      </c>
      <c r="S171" s="26">
        <v>9.8765000000000006E-2</v>
      </c>
      <c r="T171" s="27">
        <v>0.60721899999999995</v>
      </c>
      <c r="U171" s="28">
        <v>0.82716000000000001</v>
      </c>
      <c r="V171" s="2">
        <v>1.096689</v>
      </c>
      <c r="W171" s="3" t="str">
        <f t="shared" si="2"/>
        <v>Exurban</v>
      </c>
    </row>
    <row r="172" spans="1:23" x14ac:dyDescent="0.25">
      <c r="A172" s="19" t="s">
        <v>194</v>
      </c>
      <c r="B172" s="19">
        <v>6.23</v>
      </c>
      <c r="C172" s="19">
        <v>9100</v>
      </c>
      <c r="D172" s="19">
        <v>1459.94</v>
      </c>
      <c r="E172" s="19">
        <v>3025</v>
      </c>
      <c r="F172" s="19">
        <v>4.8600000000000003</v>
      </c>
      <c r="G172" s="20">
        <v>0.41983471074380163</v>
      </c>
      <c r="H172" s="20">
        <v>0.23305785123966943</v>
      </c>
      <c r="I172" s="20">
        <v>0.765289</v>
      </c>
      <c r="J172" s="21">
        <v>1.129651</v>
      </c>
      <c r="K172" s="20">
        <v>0.780165</v>
      </c>
      <c r="L172" s="21">
        <v>1.141877</v>
      </c>
      <c r="M172" s="20">
        <v>0.970248</v>
      </c>
      <c r="N172" s="22">
        <v>1.054983</v>
      </c>
      <c r="O172" s="23">
        <v>5.2763999999999998E-2</v>
      </c>
      <c r="P172" s="21">
        <v>0.70745800000000003</v>
      </c>
      <c r="Q172" s="23">
        <v>4.3969849246231159E-2</v>
      </c>
      <c r="R172" s="23">
        <v>8.7939698492462311E-3</v>
      </c>
      <c r="S172" s="23">
        <v>9.0452000000000005E-2</v>
      </c>
      <c r="T172" s="21">
        <v>0.55610899999999996</v>
      </c>
      <c r="U172" s="20">
        <v>0.84673399999999999</v>
      </c>
      <c r="V172" s="21">
        <v>1.1226400000000001</v>
      </c>
      <c r="W172" s="19" t="str">
        <f t="shared" si="2"/>
        <v>Auto Suburb</v>
      </c>
    </row>
    <row r="173" spans="1:23" x14ac:dyDescent="0.25">
      <c r="A173" s="19" t="s">
        <v>195</v>
      </c>
      <c r="B173" s="19">
        <v>3.04</v>
      </c>
      <c r="C173" s="19">
        <v>2405</v>
      </c>
      <c r="D173" s="19">
        <v>790.02</v>
      </c>
      <c r="E173" s="19">
        <v>670</v>
      </c>
      <c r="F173" s="19">
        <v>2.2000000000000002</v>
      </c>
      <c r="G173" s="20">
        <v>0.71641791044776115</v>
      </c>
      <c r="H173" s="20">
        <v>7.462686567164179E-3</v>
      </c>
      <c r="I173" s="20">
        <v>1</v>
      </c>
      <c r="J173" s="21">
        <v>1.47611</v>
      </c>
      <c r="K173" s="20">
        <v>0.80596999999999996</v>
      </c>
      <c r="L173" s="21">
        <v>1.1796450000000001</v>
      </c>
      <c r="M173" s="20">
        <v>0.97014900000000004</v>
      </c>
      <c r="N173" s="22">
        <v>1.0548759999999999</v>
      </c>
      <c r="O173" s="23">
        <v>3.0837E-2</v>
      </c>
      <c r="P173" s="21">
        <v>0.41346300000000002</v>
      </c>
      <c r="Q173" s="23">
        <v>1.3215859030837005E-2</v>
      </c>
      <c r="R173" s="23">
        <v>1.7621145374449341E-2</v>
      </c>
      <c r="S173" s="23">
        <v>9.6916000000000002E-2</v>
      </c>
      <c r="T173" s="21">
        <v>0.59585100000000002</v>
      </c>
      <c r="U173" s="20">
        <v>0.86784099999999997</v>
      </c>
      <c r="V173" s="21">
        <v>1.1506259999999999</v>
      </c>
      <c r="W173" s="19" t="str">
        <f t="shared" si="2"/>
        <v>Auto Suburb</v>
      </c>
    </row>
    <row r="174" spans="1:23" x14ac:dyDescent="0.25">
      <c r="A174" s="19" t="s">
        <v>196</v>
      </c>
      <c r="B174" s="19">
        <v>1.26</v>
      </c>
      <c r="C174" s="19">
        <v>3635</v>
      </c>
      <c r="D174" s="19">
        <v>2886.66</v>
      </c>
      <c r="E174" s="19">
        <v>1105</v>
      </c>
      <c r="F174" s="19">
        <v>8.77</v>
      </c>
      <c r="G174" s="20">
        <v>0.39366515837104071</v>
      </c>
      <c r="H174" s="20">
        <v>0.19004524886877827</v>
      </c>
      <c r="I174" s="20">
        <v>0.80995499999999998</v>
      </c>
      <c r="J174" s="21">
        <v>1.1955819999999999</v>
      </c>
      <c r="K174" s="20">
        <v>0.79637999999999998</v>
      </c>
      <c r="L174" s="21">
        <v>1.1656089999999999</v>
      </c>
      <c r="M174" s="20">
        <v>1</v>
      </c>
      <c r="N174" s="22">
        <v>1.087334</v>
      </c>
      <c r="O174" s="23">
        <v>4.8432999999999997E-2</v>
      </c>
      <c r="P174" s="21">
        <v>0.64939100000000005</v>
      </c>
      <c r="Q174" s="23">
        <v>4.2735042735042736E-2</v>
      </c>
      <c r="R174" s="23">
        <v>5.6980056980056983E-3</v>
      </c>
      <c r="S174" s="23">
        <v>0.11396000000000001</v>
      </c>
      <c r="T174" s="21">
        <v>0.70063799999999998</v>
      </c>
      <c r="U174" s="20">
        <v>0.834758</v>
      </c>
      <c r="V174" s="21">
        <v>1.106762</v>
      </c>
      <c r="W174" s="19" t="str">
        <f t="shared" si="2"/>
        <v>Auto Suburb</v>
      </c>
    </row>
    <row r="175" spans="1:23" x14ac:dyDescent="0.25">
      <c r="A175" s="19" t="s">
        <v>197</v>
      </c>
      <c r="B175" s="19">
        <v>1.96</v>
      </c>
      <c r="C175" s="19">
        <v>5150</v>
      </c>
      <c r="D175" s="19">
        <v>2632.1</v>
      </c>
      <c r="E175" s="19">
        <v>1465</v>
      </c>
      <c r="F175" s="19">
        <v>7.47</v>
      </c>
      <c r="G175" s="20">
        <v>0.41979522184300339</v>
      </c>
      <c r="H175" s="20">
        <v>0</v>
      </c>
      <c r="I175" s="20">
        <v>1</v>
      </c>
      <c r="J175" s="21">
        <v>1.47611</v>
      </c>
      <c r="K175" s="20">
        <v>0.84641599999999995</v>
      </c>
      <c r="L175" s="21">
        <v>1.2388440000000001</v>
      </c>
      <c r="M175" s="20">
        <v>0.993174</v>
      </c>
      <c r="N175" s="22">
        <v>1.079912</v>
      </c>
      <c r="O175" s="23">
        <v>3.6402999999999998E-2</v>
      </c>
      <c r="P175" s="21">
        <v>0.48808600000000002</v>
      </c>
      <c r="Q175" s="23">
        <v>2.1413276231263382E-2</v>
      </c>
      <c r="R175" s="23">
        <v>1.4989293361884369E-2</v>
      </c>
      <c r="S175" s="23">
        <v>6.8522E-2</v>
      </c>
      <c r="T175" s="21">
        <v>0.42128300000000002</v>
      </c>
      <c r="U175" s="20">
        <v>0.89079200000000003</v>
      </c>
      <c r="V175" s="21">
        <v>1.181055</v>
      </c>
      <c r="W175" s="19" t="str">
        <f t="shared" si="2"/>
        <v>Auto Suburb</v>
      </c>
    </row>
    <row r="176" spans="1:23" x14ac:dyDescent="0.25">
      <c r="A176" s="19" t="s">
        <v>198</v>
      </c>
      <c r="B176" s="19">
        <v>2.19</v>
      </c>
      <c r="C176" s="19">
        <v>4660</v>
      </c>
      <c r="D176" s="19">
        <v>2123.58</v>
      </c>
      <c r="E176" s="19">
        <v>1614.9999999999998</v>
      </c>
      <c r="F176" s="19">
        <v>7.37</v>
      </c>
      <c r="G176" s="20">
        <v>0.89783281733746134</v>
      </c>
      <c r="H176" s="20">
        <v>6.1919504643962852E-3</v>
      </c>
      <c r="I176" s="20">
        <v>0.99380800000000002</v>
      </c>
      <c r="J176" s="21">
        <v>1.4669700000000001</v>
      </c>
      <c r="K176" s="20">
        <v>0.944272</v>
      </c>
      <c r="L176" s="21">
        <v>1.382069</v>
      </c>
      <c r="M176" s="20">
        <v>0.99071200000000004</v>
      </c>
      <c r="N176" s="22">
        <v>1.0772349999999999</v>
      </c>
      <c r="O176" s="23">
        <v>2.4691000000000001E-2</v>
      </c>
      <c r="P176" s="21">
        <v>0.33106200000000002</v>
      </c>
      <c r="Q176" s="23">
        <v>1.4814814814814815E-2</v>
      </c>
      <c r="R176" s="23">
        <v>9.876543209876543E-3</v>
      </c>
      <c r="S176" s="23">
        <v>6.1727999999999998E-2</v>
      </c>
      <c r="T176" s="21">
        <v>0.37951200000000002</v>
      </c>
      <c r="U176" s="20">
        <v>0.90123500000000001</v>
      </c>
      <c r="V176" s="21">
        <v>1.1949000000000001</v>
      </c>
      <c r="W176" s="19" t="str">
        <f t="shared" si="2"/>
        <v>Auto Suburb</v>
      </c>
    </row>
    <row r="177" spans="1:23" x14ac:dyDescent="0.25">
      <c r="A177" s="19" t="s">
        <v>199</v>
      </c>
      <c r="B177" s="19">
        <v>6.59</v>
      </c>
      <c r="C177" s="19">
        <v>7040</v>
      </c>
      <c r="D177" s="19">
        <v>1069.04</v>
      </c>
      <c r="E177" s="19">
        <v>3035</v>
      </c>
      <c r="F177" s="19">
        <v>4.6100000000000003</v>
      </c>
      <c r="G177" s="20">
        <v>0.57166392092257001</v>
      </c>
      <c r="H177" s="20">
        <v>0.30642504118616143</v>
      </c>
      <c r="I177" s="20">
        <v>0.69192799999999999</v>
      </c>
      <c r="J177" s="21">
        <v>1.021361</v>
      </c>
      <c r="K177" s="20">
        <v>0.76935699999999996</v>
      </c>
      <c r="L177" s="21">
        <v>1.126058</v>
      </c>
      <c r="M177" s="20">
        <v>0.95716599999999996</v>
      </c>
      <c r="N177" s="22">
        <v>1.040759</v>
      </c>
      <c r="O177" s="23">
        <v>5.1529999999999999E-2</v>
      </c>
      <c r="P177" s="21">
        <v>0.69091199999999997</v>
      </c>
      <c r="Q177" s="23">
        <v>4.1867954911433171E-2</v>
      </c>
      <c r="R177" s="23">
        <v>9.6618357487922701E-3</v>
      </c>
      <c r="S177" s="23">
        <v>7.8905000000000003E-2</v>
      </c>
      <c r="T177" s="21">
        <v>0.48511500000000002</v>
      </c>
      <c r="U177" s="20">
        <v>0.864734</v>
      </c>
      <c r="V177" s="21">
        <v>1.146506</v>
      </c>
      <c r="W177" s="19" t="str">
        <f t="shared" si="2"/>
        <v>Auto Suburb</v>
      </c>
    </row>
    <row r="178" spans="1:23" x14ac:dyDescent="0.25">
      <c r="A178" s="19" t="s">
        <v>200</v>
      </c>
      <c r="B178" s="19">
        <v>2.64</v>
      </c>
      <c r="C178" s="19">
        <v>5675</v>
      </c>
      <c r="D178" s="19">
        <v>2146.5</v>
      </c>
      <c r="E178" s="19">
        <v>2140</v>
      </c>
      <c r="F178" s="19">
        <v>8.11</v>
      </c>
      <c r="G178" s="20">
        <v>0.7219626168224299</v>
      </c>
      <c r="H178" s="20">
        <v>0.18925233644859812</v>
      </c>
      <c r="I178" s="20">
        <v>0.81308400000000003</v>
      </c>
      <c r="J178" s="21">
        <v>1.200202</v>
      </c>
      <c r="K178" s="20">
        <v>0.84813099999999997</v>
      </c>
      <c r="L178" s="21">
        <v>1.2413529999999999</v>
      </c>
      <c r="M178" s="20">
        <v>0.99532699999999996</v>
      </c>
      <c r="N178" s="22">
        <v>1.0822529999999999</v>
      </c>
      <c r="O178" s="23">
        <v>5.3060999999999997E-2</v>
      </c>
      <c r="P178" s="21">
        <v>0.71144499999999999</v>
      </c>
      <c r="Q178" s="23">
        <v>4.8979591836734691E-2</v>
      </c>
      <c r="R178" s="23">
        <v>4.0816326530612249E-3</v>
      </c>
      <c r="S178" s="23">
        <v>8.5713999999999999E-2</v>
      </c>
      <c r="T178" s="21">
        <v>0.52698</v>
      </c>
      <c r="U178" s="20">
        <v>0.83469400000000005</v>
      </c>
      <c r="V178" s="21">
        <v>1.1066769999999999</v>
      </c>
      <c r="W178" s="19" t="str">
        <f t="shared" si="2"/>
        <v>Auto Suburb</v>
      </c>
    </row>
    <row r="179" spans="1:23" x14ac:dyDescent="0.25">
      <c r="A179" s="19" t="s">
        <v>201</v>
      </c>
      <c r="B179" s="19">
        <v>2.31</v>
      </c>
      <c r="C179" s="19">
        <v>3575</v>
      </c>
      <c r="D179" s="19">
        <v>1546.34</v>
      </c>
      <c r="E179" s="19">
        <v>1610.0000000000002</v>
      </c>
      <c r="F179" s="19">
        <v>6.97</v>
      </c>
      <c r="G179" s="20">
        <v>0.48757763975155277</v>
      </c>
      <c r="H179" s="20">
        <v>0.46894409937888198</v>
      </c>
      <c r="I179" s="20">
        <v>0.53105599999999997</v>
      </c>
      <c r="J179" s="21">
        <v>0.78389699999999995</v>
      </c>
      <c r="K179" s="20">
        <v>0.73602500000000004</v>
      </c>
      <c r="L179" s="21">
        <v>1.0772710000000001</v>
      </c>
      <c r="M179" s="20">
        <v>0.99068299999999998</v>
      </c>
      <c r="N179" s="22">
        <v>1.0772029999999999</v>
      </c>
      <c r="O179" s="23">
        <v>6.0317000000000003E-2</v>
      </c>
      <c r="P179" s="21">
        <v>0.80873700000000004</v>
      </c>
      <c r="Q179" s="23">
        <v>5.3968253968253971E-2</v>
      </c>
      <c r="R179" s="23">
        <v>6.3492063492063492E-3</v>
      </c>
      <c r="S179" s="23">
        <v>0.10476199999999999</v>
      </c>
      <c r="T179" s="21">
        <v>0.64408600000000005</v>
      </c>
      <c r="U179" s="20">
        <v>0.82222200000000001</v>
      </c>
      <c r="V179" s="21">
        <v>1.0901419999999999</v>
      </c>
      <c r="W179" s="19" t="str">
        <f t="shared" si="2"/>
        <v>Auto Suburb</v>
      </c>
    </row>
    <row r="180" spans="1:23" x14ac:dyDescent="0.25">
      <c r="A180" s="3" t="s">
        <v>202</v>
      </c>
      <c r="B180" s="3">
        <v>145.68</v>
      </c>
      <c r="C180" s="3">
        <v>4460</v>
      </c>
      <c r="D180" s="3">
        <v>30.62</v>
      </c>
      <c r="E180" s="3">
        <v>1805</v>
      </c>
      <c r="F180" s="3">
        <v>0.12</v>
      </c>
      <c r="G180" s="24">
        <v>0.62603878116343492</v>
      </c>
      <c r="H180" s="24">
        <v>0.11911357340720222</v>
      </c>
      <c r="I180" s="24">
        <v>0.87811600000000001</v>
      </c>
      <c r="J180" s="2">
        <v>1.2961959999999999</v>
      </c>
      <c r="K180" s="24">
        <v>0.73407199999999995</v>
      </c>
      <c r="L180" s="2">
        <v>1.0744130000000001</v>
      </c>
      <c r="M180" s="24">
        <v>0.91689799999999999</v>
      </c>
      <c r="N180" s="7">
        <v>0.99697400000000003</v>
      </c>
      <c r="O180" s="25">
        <v>5.3823999999999997E-2</v>
      </c>
      <c r="P180" s="2">
        <v>0.72167700000000001</v>
      </c>
      <c r="Q180" s="25">
        <v>4.2492917847025496E-2</v>
      </c>
      <c r="R180" s="26">
        <v>1.1331444759206799E-2</v>
      </c>
      <c r="S180" s="26">
        <v>3.3994000000000003E-2</v>
      </c>
      <c r="T180" s="27">
        <v>0.20899999999999999</v>
      </c>
      <c r="U180" s="28">
        <v>0.90368300000000001</v>
      </c>
      <c r="V180" s="2">
        <v>1.1981459999999999</v>
      </c>
      <c r="W180" s="3" t="str">
        <f t="shared" si="2"/>
        <v>Exurban</v>
      </c>
    </row>
    <row r="181" spans="1:23" x14ac:dyDescent="0.25">
      <c r="A181" s="19" t="s">
        <v>203</v>
      </c>
      <c r="B181" s="19">
        <v>1.74</v>
      </c>
      <c r="C181" s="19">
        <v>5475</v>
      </c>
      <c r="D181" s="19">
        <v>3138.92</v>
      </c>
      <c r="E181" s="19">
        <v>2185</v>
      </c>
      <c r="F181" s="19">
        <v>12.56</v>
      </c>
      <c r="G181" s="20">
        <v>0.45308924485125857</v>
      </c>
      <c r="H181" s="20">
        <v>0.31578947368421051</v>
      </c>
      <c r="I181" s="20">
        <v>0.68192200000000003</v>
      </c>
      <c r="J181" s="21">
        <v>1.0065919999999999</v>
      </c>
      <c r="K181" s="20">
        <v>0.67505700000000002</v>
      </c>
      <c r="L181" s="21">
        <v>0.98803700000000005</v>
      </c>
      <c r="M181" s="20">
        <v>0.94050299999999998</v>
      </c>
      <c r="N181" s="22">
        <v>1.0226409999999999</v>
      </c>
      <c r="O181" s="23">
        <v>0.103321</v>
      </c>
      <c r="P181" s="21">
        <v>1.385329</v>
      </c>
      <c r="Q181" s="23">
        <v>8.4870848708487087E-2</v>
      </c>
      <c r="R181" s="23">
        <v>1.8450184501845018E-2</v>
      </c>
      <c r="S181" s="23">
        <v>5.3505999999999998E-2</v>
      </c>
      <c r="T181" s="21">
        <v>0.328957</v>
      </c>
      <c r="U181" s="20">
        <v>0.83210300000000004</v>
      </c>
      <c r="V181" s="21">
        <v>1.103243</v>
      </c>
      <c r="W181" s="19" t="str">
        <f t="shared" si="2"/>
        <v>Auto Suburb</v>
      </c>
    </row>
    <row r="182" spans="1:23" x14ac:dyDescent="0.25">
      <c r="A182" s="19" t="s">
        <v>204</v>
      </c>
      <c r="B182" s="19">
        <v>2.33</v>
      </c>
      <c r="C182" s="19">
        <v>6550</v>
      </c>
      <c r="D182" s="19">
        <v>2809.3</v>
      </c>
      <c r="E182" s="19">
        <v>2320</v>
      </c>
      <c r="F182" s="19">
        <v>9.9600000000000009</v>
      </c>
      <c r="G182" s="20">
        <v>0.60991379310344829</v>
      </c>
      <c r="H182" s="20">
        <v>0.16163793103448276</v>
      </c>
      <c r="I182" s="20">
        <v>0.83836200000000005</v>
      </c>
      <c r="J182" s="21">
        <v>1.2375149999999999</v>
      </c>
      <c r="K182" s="20">
        <v>0.84267199999999998</v>
      </c>
      <c r="L182" s="21">
        <v>1.2333639999999999</v>
      </c>
      <c r="M182" s="20">
        <v>0.98491399999999996</v>
      </c>
      <c r="N182" s="22">
        <v>1.0709299999999999</v>
      </c>
      <c r="O182" s="23">
        <v>5.6180000000000001E-2</v>
      </c>
      <c r="P182" s="21">
        <v>0.75325900000000001</v>
      </c>
      <c r="Q182" s="23">
        <v>4.6548956661316213E-2</v>
      </c>
      <c r="R182" s="23">
        <v>9.630818619582664E-3</v>
      </c>
      <c r="S182" s="23">
        <v>7.7047000000000004E-2</v>
      </c>
      <c r="T182" s="21">
        <v>0.47369</v>
      </c>
      <c r="U182" s="20">
        <v>0.86035300000000003</v>
      </c>
      <c r="V182" s="21">
        <v>1.140698</v>
      </c>
      <c r="W182" s="19" t="str">
        <f t="shared" si="2"/>
        <v>Auto Suburb</v>
      </c>
    </row>
    <row r="183" spans="1:23" x14ac:dyDescent="0.25">
      <c r="A183" s="19" t="s">
        <v>205</v>
      </c>
      <c r="B183" s="19">
        <v>1.61</v>
      </c>
      <c r="C183" s="19">
        <v>5575</v>
      </c>
      <c r="D183" s="19">
        <v>3452.21</v>
      </c>
      <c r="E183" s="19">
        <v>1900</v>
      </c>
      <c r="F183" s="19">
        <v>11.8</v>
      </c>
      <c r="G183" s="20">
        <v>0.60526315789473684</v>
      </c>
      <c r="H183" s="20">
        <v>7.6315789473684212E-2</v>
      </c>
      <c r="I183" s="20">
        <v>0.91842100000000004</v>
      </c>
      <c r="J183" s="21">
        <v>1.3556900000000001</v>
      </c>
      <c r="K183" s="20">
        <v>0.80263200000000001</v>
      </c>
      <c r="L183" s="21">
        <v>1.1747590000000001</v>
      </c>
      <c r="M183" s="20">
        <v>0.97631599999999996</v>
      </c>
      <c r="N183" s="22">
        <v>1.0615810000000001</v>
      </c>
      <c r="O183" s="23">
        <v>4.1667000000000003E-2</v>
      </c>
      <c r="P183" s="21">
        <v>0.55866700000000002</v>
      </c>
      <c r="Q183" s="23">
        <v>3.2608695652173912E-2</v>
      </c>
      <c r="R183" s="23">
        <v>9.057971014492754E-3</v>
      </c>
      <c r="S183" s="23">
        <v>9.9638000000000004E-2</v>
      </c>
      <c r="T183" s="21">
        <v>0.61258199999999996</v>
      </c>
      <c r="U183" s="20">
        <v>0.85326100000000005</v>
      </c>
      <c r="V183" s="21">
        <v>1.131294</v>
      </c>
      <c r="W183" s="19" t="str">
        <f t="shared" si="2"/>
        <v>Auto Suburb</v>
      </c>
    </row>
    <row r="184" spans="1:23" x14ac:dyDescent="0.25">
      <c r="A184" s="19" t="s">
        <v>206</v>
      </c>
      <c r="B184" s="19">
        <v>0.94</v>
      </c>
      <c r="C184" s="19">
        <v>2810</v>
      </c>
      <c r="D184" s="19">
        <v>3002.03</v>
      </c>
      <c r="E184" s="19">
        <v>1019.9999999999999</v>
      </c>
      <c r="F184" s="19">
        <v>10.85</v>
      </c>
      <c r="G184" s="20">
        <v>0.68627450980392157</v>
      </c>
      <c r="H184" s="20">
        <v>0.24019607843137256</v>
      </c>
      <c r="I184" s="20">
        <v>0.75980400000000003</v>
      </c>
      <c r="J184" s="21">
        <v>1.1215539999999999</v>
      </c>
      <c r="K184" s="20">
        <v>0.93137300000000001</v>
      </c>
      <c r="L184" s="21">
        <v>1.363189</v>
      </c>
      <c r="M184" s="20">
        <v>0.985294</v>
      </c>
      <c r="N184" s="22">
        <v>1.0713440000000001</v>
      </c>
      <c r="O184" s="23">
        <v>5.4475000000000003E-2</v>
      </c>
      <c r="P184" s="21">
        <v>0.73039699999999996</v>
      </c>
      <c r="Q184" s="23">
        <v>5.4474708171206226E-2</v>
      </c>
      <c r="R184" s="23">
        <v>0</v>
      </c>
      <c r="S184" s="23">
        <v>6.2257E-2</v>
      </c>
      <c r="T184" s="21">
        <v>0.38276100000000002</v>
      </c>
      <c r="U184" s="20">
        <v>0.87548599999999999</v>
      </c>
      <c r="V184" s="21">
        <v>1.1607620000000001</v>
      </c>
      <c r="W184" s="19" t="str">
        <f t="shared" si="2"/>
        <v>Auto Suburb</v>
      </c>
    </row>
    <row r="185" spans="1:23" x14ac:dyDescent="0.25">
      <c r="A185" s="19" t="s">
        <v>207</v>
      </c>
      <c r="B185" s="19">
        <v>2.12</v>
      </c>
      <c r="C185" s="19">
        <v>5785</v>
      </c>
      <c r="D185" s="19">
        <v>2723.09</v>
      </c>
      <c r="E185" s="19">
        <v>1805</v>
      </c>
      <c r="F185" s="19">
        <v>8.51</v>
      </c>
      <c r="G185" s="20">
        <v>0.70914127423822715</v>
      </c>
      <c r="H185" s="20">
        <v>2.4930747922437674E-2</v>
      </c>
      <c r="I185" s="20">
        <v>0.97783900000000001</v>
      </c>
      <c r="J185" s="21">
        <v>1.443398</v>
      </c>
      <c r="K185" s="20">
        <v>0.91135699999999997</v>
      </c>
      <c r="L185" s="21">
        <v>1.3338939999999999</v>
      </c>
      <c r="M185" s="20">
        <v>1</v>
      </c>
      <c r="N185" s="22">
        <v>1.087334</v>
      </c>
      <c r="O185" s="23">
        <v>3.8251E-2</v>
      </c>
      <c r="P185" s="21">
        <v>0.51287400000000005</v>
      </c>
      <c r="Q185" s="23">
        <v>3.2786885245901641E-2</v>
      </c>
      <c r="R185" s="23">
        <v>5.4644808743169399E-3</v>
      </c>
      <c r="S185" s="23">
        <v>8.5610000000000006E-2</v>
      </c>
      <c r="T185" s="21">
        <v>0.52634000000000003</v>
      </c>
      <c r="U185" s="20">
        <v>0.86885199999999996</v>
      </c>
      <c r="V185" s="21">
        <v>1.151967</v>
      </c>
      <c r="W185" s="19" t="str">
        <f t="shared" si="2"/>
        <v>Auto Suburb</v>
      </c>
    </row>
    <row r="186" spans="1:23" x14ac:dyDescent="0.25">
      <c r="A186" s="19" t="s">
        <v>208</v>
      </c>
      <c r="B186" s="19">
        <v>2.0499999999999998</v>
      </c>
      <c r="C186" s="19">
        <v>6375</v>
      </c>
      <c r="D186" s="19">
        <v>3116.32</v>
      </c>
      <c r="E186" s="19">
        <v>1939.9999999999998</v>
      </c>
      <c r="F186" s="19">
        <v>9.4600000000000009</v>
      </c>
      <c r="G186" s="20">
        <v>0.78350515463917525</v>
      </c>
      <c r="H186" s="20">
        <v>3.0927835051546393E-2</v>
      </c>
      <c r="I186" s="20">
        <v>0.96907200000000004</v>
      </c>
      <c r="J186" s="21">
        <v>1.4304570000000001</v>
      </c>
      <c r="K186" s="20">
        <v>0.89175300000000002</v>
      </c>
      <c r="L186" s="21">
        <v>1.3051999999999999</v>
      </c>
      <c r="M186" s="20">
        <v>0.99484499999999998</v>
      </c>
      <c r="N186" s="22">
        <v>1.0817289999999999</v>
      </c>
      <c r="O186" s="23">
        <v>2.3916E-2</v>
      </c>
      <c r="P186" s="21">
        <v>0.32067000000000001</v>
      </c>
      <c r="Q186" s="23">
        <v>2.0926756352765322E-2</v>
      </c>
      <c r="R186" s="23">
        <v>2.9895366218236174E-3</v>
      </c>
      <c r="S186" s="23">
        <v>8.8191000000000005E-2</v>
      </c>
      <c r="T186" s="21">
        <v>0.54220900000000005</v>
      </c>
      <c r="U186" s="20">
        <v>0.87144999999999995</v>
      </c>
      <c r="V186" s="21">
        <v>1.15541</v>
      </c>
      <c r="W186" s="19" t="str">
        <f t="shared" si="2"/>
        <v>Auto Suburb</v>
      </c>
    </row>
    <row r="187" spans="1:23" x14ac:dyDescent="0.25">
      <c r="A187" s="19" t="s">
        <v>209</v>
      </c>
      <c r="B187" s="19">
        <v>1.64</v>
      </c>
      <c r="C187" s="19">
        <v>7005</v>
      </c>
      <c r="D187" s="19">
        <v>4268.92</v>
      </c>
      <c r="E187" s="19">
        <v>2135</v>
      </c>
      <c r="F187" s="19">
        <v>13.02</v>
      </c>
      <c r="G187" s="20">
        <v>0.43325526932084307</v>
      </c>
      <c r="H187" s="20">
        <v>0.17096018735362997</v>
      </c>
      <c r="I187" s="20">
        <v>0.82669800000000004</v>
      </c>
      <c r="J187" s="21">
        <v>1.220297</v>
      </c>
      <c r="K187" s="20">
        <v>0.70257599999999998</v>
      </c>
      <c r="L187" s="21">
        <v>1.028314</v>
      </c>
      <c r="M187" s="20">
        <v>0.98829</v>
      </c>
      <c r="N187" s="22">
        <v>1.0746009999999999</v>
      </c>
      <c r="O187" s="23">
        <v>3.7594000000000002E-2</v>
      </c>
      <c r="P187" s="21">
        <v>0.50405999999999995</v>
      </c>
      <c r="Q187" s="23">
        <v>3.308270676691729E-2</v>
      </c>
      <c r="R187" s="23">
        <v>4.5112781954887221E-3</v>
      </c>
      <c r="S187" s="23">
        <v>0.12781999999999999</v>
      </c>
      <c r="T187" s="21">
        <v>0.78584699999999996</v>
      </c>
      <c r="U187" s="20">
        <v>0.83157899999999996</v>
      </c>
      <c r="V187" s="21">
        <v>1.1025480000000001</v>
      </c>
      <c r="W187" s="19" t="str">
        <f t="shared" si="2"/>
        <v>Auto Suburb</v>
      </c>
    </row>
    <row r="188" spans="1:23" x14ac:dyDescent="0.25">
      <c r="A188" s="19" t="s">
        <v>210</v>
      </c>
      <c r="B188" s="19">
        <v>4.91</v>
      </c>
      <c r="C188" s="19">
        <v>6025</v>
      </c>
      <c r="D188" s="19">
        <v>1225.8900000000001</v>
      </c>
      <c r="E188" s="19">
        <v>1839.9999999999998</v>
      </c>
      <c r="F188" s="19">
        <v>3.75</v>
      </c>
      <c r="G188" s="20">
        <v>0.95108695652173914</v>
      </c>
      <c r="H188" s="20">
        <v>0</v>
      </c>
      <c r="I188" s="20">
        <v>1.0027170000000001</v>
      </c>
      <c r="J188" s="21">
        <v>1.480121</v>
      </c>
      <c r="K188" s="20">
        <v>0.94837000000000005</v>
      </c>
      <c r="L188" s="21">
        <v>1.388066</v>
      </c>
      <c r="M188" s="20">
        <v>0.99456500000000003</v>
      </c>
      <c r="N188" s="22">
        <v>1.0814239999999999</v>
      </c>
      <c r="O188" s="23">
        <v>1.0326999999999999E-2</v>
      </c>
      <c r="P188" s="21">
        <v>0.138465</v>
      </c>
      <c r="Q188" s="23">
        <v>1.0327022375215147E-2</v>
      </c>
      <c r="R188" s="23">
        <v>0</v>
      </c>
      <c r="S188" s="23">
        <v>9.4663999999999998E-2</v>
      </c>
      <c r="T188" s="21">
        <v>0.58200600000000002</v>
      </c>
      <c r="U188" s="20">
        <v>0.889845</v>
      </c>
      <c r="V188" s="21">
        <v>1.1798</v>
      </c>
      <c r="W188" s="19" t="str">
        <f t="shared" si="2"/>
        <v>Auto Suburb</v>
      </c>
    </row>
    <row r="189" spans="1:23" x14ac:dyDescent="0.25">
      <c r="A189" s="19" t="s">
        <v>211</v>
      </c>
      <c r="B189" s="19">
        <v>1.69</v>
      </c>
      <c r="C189" s="19">
        <v>3655</v>
      </c>
      <c r="D189" s="19">
        <v>2161.2800000000002</v>
      </c>
      <c r="E189" s="19">
        <v>1155</v>
      </c>
      <c r="F189" s="19">
        <v>6.83</v>
      </c>
      <c r="G189" s="20">
        <v>0.80086580086580084</v>
      </c>
      <c r="H189" s="20">
        <v>1.7316017316017316E-2</v>
      </c>
      <c r="I189" s="20">
        <v>0.98701300000000003</v>
      </c>
      <c r="J189" s="21">
        <v>1.4569399999999999</v>
      </c>
      <c r="K189" s="20">
        <v>0.89177499999999998</v>
      </c>
      <c r="L189" s="21">
        <v>1.3052319999999999</v>
      </c>
      <c r="M189" s="20">
        <v>1</v>
      </c>
      <c r="N189" s="22">
        <v>1.087334</v>
      </c>
      <c r="O189" s="23">
        <v>4.4503000000000001E-2</v>
      </c>
      <c r="P189" s="21">
        <v>0.59669099999999997</v>
      </c>
      <c r="Q189" s="23">
        <v>3.9267015706806283E-2</v>
      </c>
      <c r="R189" s="23">
        <v>5.235602094240838E-3</v>
      </c>
      <c r="S189" s="23">
        <v>5.7591999999999997E-2</v>
      </c>
      <c r="T189" s="21">
        <v>0.35407899999999998</v>
      </c>
      <c r="U189" s="20">
        <v>0.87958099999999995</v>
      </c>
      <c r="V189" s="21">
        <v>1.166191</v>
      </c>
      <c r="W189" s="19" t="str">
        <f t="shared" si="2"/>
        <v>Auto Suburb</v>
      </c>
    </row>
    <row r="190" spans="1:23" x14ac:dyDescent="0.25">
      <c r="A190" s="19" t="s">
        <v>212</v>
      </c>
      <c r="B190" s="19">
        <v>2.72</v>
      </c>
      <c r="C190" s="19">
        <v>5400</v>
      </c>
      <c r="D190" s="19">
        <v>1984.46</v>
      </c>
      <c r="E190" s="19">
        <v>1785.0000000000002</v>
      </c>
      <c r="F190" s="19">
        <v>6.56</v>
      </c>
      <c r="G190" s="20">
        <v>0.81512605042016806</v>
      </c>
      <c r="H190" s="20">
        <v>1.9607843137254902E-2</v>
      </c>
      <c r="I190" s="20">
        <v>0.97759099999999999</v>
      </c>
      <c r="J190" s="21">
        <v>1.4430320000000001</v>
      </c>
      <c r="K190" s="20">
        <v>0.88795500000000005</v>
      </c>
      <c r="L190" s="21">
        <v>1.299642</v>
      </c>
      <c r="M190" s="20">
        <v>0.97759099999999999</v>
      </c>
      <c r="N190" s="22">
        <v>1.0629679999999999</v>
      </c>
      <c r="O190" s="23">
        <v>3.7168E-2</v>
      </c>
      <c r="P190" s="21">
        <v>0.49835099999999999</v>
      </c>
      <c r="Q190" s="23">
        <v>3.3628318584070796E-2</v>
      </c>
      <c r="R190" s="23">
        <v>3.5398230088495575E-3</v>
      </c>
      <c r="S190" s="23">
        <v>6.7256999999999997E-2</v>
      </c>
      <c r="T190" s="21">
        <v>0.41349999999999998</v>
      </c>
      <c r="U190" s="20">
        <v>0.88318600000000003</v>
      </c>
      <c r="V190" s="21">
        <v>1.1709700000000001</v>
      </c>
      <c r="W190" s="19" t="str">
        <f t="shared" si="2"/>
        <v>Auto Suburb</v>
      </c>
    </row>
    <row r="191" spans="1:23" x14ac:dyDescent="0.25">
      <c r="A191" s="19" t="s">
        <v>213</v>
      </c>
      <c r="B191" s="19">
        <v>1.64</v>
      </c>
      <c r="C191" s="19">
        <v>5200</v>
      </c>
      <c r="D191" s="19">
        <v>3165.72</v>
      </c>
      <c r="E191" s="19">
        <v>1695</v>
      </c>
      <c r="F191" s="19">
        <v>10.34</v>
      </c>
      <c r="G191" s="20">
        <v>0.46312684365781709</v>
      </c>
      <c r="H191" s="20">
        <v>0.26843657817109146</v>
      </c>
      <c r="I191" s="20">
        <v>0.72566399999999998</v>
      </c>
      <c r="J191" s="21">
        <v>1.071159</v>
      </c>
      <c r="K191" s="20">
        <v>0.75221199999999999</v>
      </c>
      <c r="L191" s="21">
        <v>1.1009640000000001</v>
      </c>
      <c r="M191" s="20">
        <v>0.98525099999999999</v>
      </c>
      <c r="N191" s="22">
        <v>1.071296</v>
      </c>
      <c r="O191" s="23">
        <v>5.6529999999999997E-2</v>
      </c>
      <c r="P191" s="21">
        <v>0.75795699999999999</v>
      </c>
      <c r="Q191" s="23">
        <v>4.6783625730994149E-2</v>
      </c>
      <c r="R191" s="23">
        <v>9.7465886939571145E-3</v>
      </c>
      <c r="S191" s="23">
        <v>0.14230000000000001</v>
      </c>
      <c r="T191" s="21">
        <v>0.87487499999999996</v>
      </c>
      <c r="U191" s="20">
        <v>0.79532199999999997</v>
      </c>
      <c r="V191" s="21">
        <v>1.054476</v>
      </c>
      <c r="W191" s="19" t="str">
        <f t="shared" si="2"/>
        <v>Auto Suburb</v>
      </c>
    </row>
    <row r="192" spans="1:23" x14ac:dyDescent="0.25">
      <c r="A192" s="19" t="s">
        <v>214</v>
      </c>
      <c r="B192" s="19">
        <v>0.99</v>
      </c>
      <c r="C192" s="19">
        <v>3945</v>
      </c>
      <c r="D192" s="19">
        <v>3968.44</v>
      </c>
      <c r="E192" s="19">
        <v>1230</v>
      </c>
      <c r="F192" s="19">
        <v>12.42</v>
      </c>
      <c r="G192" s="20">
        <v>0.46341463414634149</v>
      </c>
      <c r="H192" s="20">
        <v>0.17073170731707318</v>
      </c>
      <c r="I192" s="20">
        <v>0.82926800000000001</v>
      </c>
      <c r="J192" s="21">
        <v>1.224091</v>
      </c>
      <c r="K192" s="20">
        <v>0.65853700000000004</v>
      </c>
      <c r="L192" s="21">
        <v>0.96385699999999996</v>
      </c>
      <c r="M192" s="20">
        <v>0.99187000000000003</v>
      </c>
      <c r="N192" s="22">
        <v>1.0784940000000001</v>
      </c>
      <c r="O192" s="23">
        <v>4.3836E-2</v>
      </c>
      <c r="P192" s="21">
        <v>0.58774800000000005</v>
      </c>
      <c r="Q192" s="23">
        <v>3.287671232876712E-2</v>
      </c>
      <c r="R192" s="23">
        <v>1.0958904109589041E-2</v>
      </c>
      <c r="S192" s="23">
        <v>9.0411000000000005E-2</v>
      </c>
      <c r="T192" s="21">
        <v>0.55585499999999999</v>
      </c>
      <c r="U192" s="20">
        <v>0.84383600000000003</v>
      </c>
      <c r="V192" s="21">
        <v>1.118798</v>
      </c>
      <c r="W192" s="19" t="str">
        <f t="shared" si="2"/>
        <v>Auto Suburb</v>
      </c>
    </row>
    <row r="193" spans="1:23" x14ac:dyDescent="0.25">
      <c r="A193" s="19" t="s">
        <v>215</v>
      </c>
      <c r="B193" s="19">
        <v>1.32</v>
      </c>
      <c r="C193" s="19">
        <v>4430</v>
      </c>
      <c r="D193" s="19">
        <v>3366.91</v>
      </c>
      <c r="E193" s="19">
        <v>1415</v>
      </c>
      <c r="F193" s="19">
        <v>10.72</v>
      </c>
      <c r="G193" s="20">
        <v>0.53710247349823326</v>
      </c>
      <c r="H193" s="20">
        <v>0.16254416961130741</v>
      </c>
      <c r="I193" s="20">
        <v>0.83745599999999998</v>
      </c>
      <c r="J193" s="21">
        <v>1.2361770000000001</v>
      </c>
      <c r="K193" s="20">
        <v>0.79858700000000005</v>
      </c>
      <c r="L193" s="21">
        <v>1.168839</v>
      </c>
      <c r="M193" s="20">
        <v>0.98586600000000002</v>
      </c>
      <c r="N193" s="22">
        <v>1.0719650000000001</v>
      </c>
      <c r="O193" s="23">
        <v>2.4095999999999999E-2</v>
      </c>
      <c r="P193" s="21">
        <v>0.32308399999999998</v>
      </c>
      <c r="Q193" s="23">
        <v>1.9277108433734941E-2</v>
      </c>
      <c r="R193" s="23">
        <v>4.8192771084337354E-3</v>
      </c>
      <c r="S193" s="23">
        <v>0.16144600000000001</v>
      </c>
      <c r="T193" s="21">
        <v>0.99258400000000002</v>
      </c>
      <c r="U193" s="20">
        <v>0.81445800000000002</v>
      </c>
      <c r="V193" s="21">
        <v>1.079847</v>
      </c>
      <c r="W193" s="19" t="str">
        <f t="shared" si="2"/>
        <v>Auto Suburb</v>
      </c>
    </row>
    <row r="194" spans="1:23" x14ac:dyDescent="0.25">
      <c r="A194" s="19" t="s">
        <v>216</v>
      </c>
      <c r="B194" s="19">
        <v>1.26</v>
      </c>
      <c r="C194" s="19">
        <v>3800</v>
      </c>
      <c r="D194" s="19">
        <v>3011.09</v>
      </c>
      <c r="E194" s="19">
        <v>1205</v>
      </c>
      <c r="F194" s="19">
        <v>9.56</v>
      </c>
      <c r="G194" s="20">
        <v>0.70539419087136934</v>
      </c>
      <c r="H194" s="20">
        <v>3.7344398340248962E-2</v>
      </c>
      <c r="I194" s="20">
        <v>0.96265599999999996</v>
      </c>
      <c r="J194" s="21">
        <v>1.4209860000000001</v>
      </c>
      <c r="K194" s="20">
        <v>0.79253099999999999</v>
      </c>
      <c r="L194" s="21">
        <v>1.1599759999999999</v>
      </c>
      <c r="M194" s="20">
        <v>0.95850599999999997</v>
      </c>
      <c r="N194" s="22">
        <v>1.042216</v>
      </c>
      <c r="O194" s="23">
        <v>1.4706E-2</v>
      </c>
      <c r="P194" s="21">
        <v>0.19717699999999999</v>
      </c>
      <c r="Q194" s="23">
        <v>9.8039215686274508E-3</v>
      </c>
      <c r="R194" s="23">
        <v>4.9019607843137254E-3</v>
      </c>
      <c r="S194" s="23">
        <v>0.120098</v>
      </c>
      <c r="T194" s="21">
        <v>0.73837399999999997</v>
      </c>
      <c r="U194" s="20">
        <v>0.84803899999999999</v>
      </c>
      <c r="V194" s="21">
        <v>1.124371</v>
      </c>
      <c r="W194" s="19" t="str">
        <f t="shared" ref="W194:W257" si="3">IF(D194&lt;=150,"Exurban",IF(AND(D194&gt;150,P194&gt;=1.5,O194&gt;=0.106),"Active core",IF(AND((OR(P194&lt;1.5,O194&lt;0.106)),OR(T194&lt;1.5,S194&lt;0.0755),D194&gt;150),"Auto Suburb",IF(AND(OR(P194&lt;1.5,O194&lt;0.106),T194&gt;=1.5,S194&gt;=0.0755,D194&gt;150),"Transit Suburb"))))</f>
        <v>Auto Suburb</v>
      </c>
    </row>
    <row r="195" spans="1:23" x14ac:dyDescent="0.25">
      <c r="A195" s="14" t="s">
        <v>217</v>
      </c>
      <c r="B195" s="14">
        <v>0.48</v>
      </c>
      <c r="C195" s="14">
        <v>3455</v>
      </c>
      <c r="D195" s="14">
        <v>7135.33</v>
      </c>
      <c r="E195" s="14">
        <v>2335</v>
      </c>
      <c r="F195" s="14">
        <v>48.65</v>
      </c>
      <c r="G195" s="15">
        <v>2.7837259100642397E-2</v>
      </c>
      <c r="H195" s="15">
        <v>0.91434689507494649</v>
      </c>
      <c r="I195" s="15">
        <v>8.3512000000000003E-2</v>
      </c>
      <c r="J195" s="16">
        <v>0.12327299999999999</v>
      </c>
      <c r="K195" s="15">
        <v>0.64239800000000002</v>
      </c>
      <c r="L195" s="16">
        <v>0.94023599999999996</v>
      </c>
      <c r="M195" s="15">
        <v>0.98929299999999998</v>
      </c>
      <c r="N195" s="17">
        <v>1.0756920000000001</v>
      </c>
      <c r="O195" s="18">
        <v>0.15662699999999999</v>
      </c>
      <c r="P195" s="16">
        <v>2.1000489999999998</v>
      </c>
      <c r="Q195" s="18">
        <v>0.14859437751004015</v>
      </c>
      <c r="R195" s="18">
        <v>8.0321285140562242E-3</v>
      </c>
      <c r="S195" s="18">
        <v>0.11244999999999999</v>
      </c>
      <c r="T195" s="16">
        <v>0.69135199999999997</v>
      </c>
      <c r="U195" s="15">
        <v>0.70682699999999998</v>
      </c>
      <c r="V195" s="16">
        <v>0.93714600000000003</v>
      </c>
      <c r="W195" s="14" t="str">
        <f t="shared" si="3"/>
        <v>Active core</v>
      </c>
    </row>
    <row r="196" spans="1:23" x14ac:dyDescent="0.25">
      <c r="A196" s="19" t="s">
        <v>218</v>
      </c>
      <c r="B196" s="19">
        <v>2.17</v>
      </c>
      <c r="C196" s="19">
        <v>5235</v>
      </c>
      <c r="D196" s="19">
        <v>2409.2800000000002</v>
      </c>
      <c r="E196" s="19">
        <v>2250</v>
      </c>
      <c r="F196" s="19">
        <v>10.37</v>
      </c>
      <c r="G196" s="20">
        <v>0.49555555555555558</v>
      </c>
      <c r="H196" s="20">
        <v>0.2311111111111111</v>
      </c>
      <c r="I196" s="20">
        <v>0.76444400000000001</v>
      </c>
      <c r="J196" s="21">
        <v>1.128404</v>
      </c>
      <c r="K196" s="20">
        <v>0.70222200000000001</v>
      </c>
      <c r="L196" s="21">
        <v>1.0277959999999999</v>
      </c>
      <c r="M196" s="20">
        <v>0.911111</v>
      </c>
      <c r="N196" s="22">
        <v>0.99068199999999995</v>
      </c>
      <c r="O196" s="23">
        <v>4.8779999999999997E-2</v>
      </c>
      <c r="P196" s="21">
        <v>0.65404899999999999</v>
      </c>
      <c r="Q196" s="23">
        <v>4.4715447154471545E-2</v>
      </c>
      <c r="R196" s="23">
        <v>4.0650406504065045E-3</v>
      </c>
      <c r="S196" s="23">
        <v>6.3007999999999995E-2</v>
      </c>
      <c r="T196" s="21">
        <v>0.38738</v>
      </c>
      <c r="U196" s="20">
        <v>0.88821099999999997</v>
      </c>
      <c r="V196" s="21">
        <v>1.1776340000000001</v>
      </c>
      <c r="W196" s="19" t="str">
        <f t="shared" si="3"/>
        <v>Auto Suburb</v>
      </c>
    </row>
    <row r="197" spans="1:23" x14ac:dyDescent="0.25">
      <c r="A197" s="19" t="s">
        <v>219</v>
      </c>
      <c r="B197" s="19">
        <v>0.32</v>
      </c>
      <c r="C197" s="19">
        <v>2355</v>
      </c>
      <c r="D197" s="19">
        <v>7360.06</v>
      </c>
      <c r="E197" s="19">
        <v>1610.0000000000002</v>
      </c>
      <c r="F197" s="19">
        <v>50.31</v>
      </c>
      <c r="G197" s="20">
        <v>1.2422360248447204E-2</v>
      </c>
      <c r="H197" s="20">
        <v>0.97204968944099379</v>
      </c>
      <c r="I197" s="20">
        <v>2.7949999999999999E-2</v>
      </c>
      <c r="J197" s="21">
        <v>4.1258000000000003E-2</v>
      </c>
      <c r="K197" s="20">
        <v>0.58385100000000001</v>
      </c>
      <c r="L197" s="21">
        <v>0.85454399999999997</v>
      </c>
      <c r="M197" s="20">
        <v>0.98447200000000001</v>
      </c>
      <c r="N197" s="22">
        <v>1.0704499999999999</v>
      </c>
      <c r="O197" s="23">
        <v>0.104396</v>
      </c>
      <c r="P197" s="21">
        <v>1.399737</v>
      </c>
      <c r="Q197" s="23">
        <v>9.3406593406593408E-2</v>
      </c>
      <c r="R197" s="23">
        <v>1.098901098901099E-2</v>
      </c>
      <c r="S197" s="23">
        <v>0.12637399999999999</v>
      </c>
      <c r="T197" s="21">
        <v>0.77695700000000001</v>
      </c>
      <c r="U197" s="20">
        <v>0.74175800000000003</v>
      </c>
      <c r="V197" s="21">
        <v>0.98345899999999997</v>
      </c>
      <c r="W197" s="19" t="str">
        <f t="shared" si="3"/>
        <v>Auto Suburb</v>
      </c>
    </row>
    <row r="198" spans="1:23" x14ac:dyDescent="0.25">
      <c r="A198" s="19" t="s">
        <v>220</v>
      </c>
      <c r="B198" s="19">
        <v>2.1800000000000002</v>
      </c>
      <c r="C198" s="19">
        <v>7690</v>
      </c>
      <c r="D198" s="19">
        <v>3522.62</v>
      </c>
      <c r="E198" s="19">
        <v>3340</v>
      </c>
      <c r="F198" s="19">
        <v>15.32</v>
      </c>
      <c r="G198" s="20">
        <v>0.44461077844311375</v>
      </c>
      <c r="H198" s="20">
        <v>0.2470059880239521</v>
      </c>
      <c r="I198" s="20">
        <v>0.75299400000000005</v>
      </c>
      <c r="J198" s="21">
        <v>1.111502</v>
      </c>
      <c r="K198" s="20">
        <v>0.68413199999999996</v>
      </c>
      <c r="L198" s="21">
        <v>1.0013190000000001</v>
      </c>
      <c r="M198" s="20">
        <v>0.92215599999999998</v>
      </c>
      <c r="N198" s="22">
        <v>1.002691</v>
      </c>
      <c r="O198" s="23">
        <v>4.6511999999999998E-2</v>
      </c>
      <c r="P198" s="21">
        <v>0.62362799999999996</v>
      </c>
      <c r="Q198" s="23">
        <v>4.6511627906976744E-2</v>
      </c>
      <c r="R198" s="23">
        <v>0</v>
      </c>
      <c r="S198" s="23">
        <v>7.4127999999999999E-2</v>
      </c>
      <c r="T198" s="21">
        <v>0.45574500000000001</v>
      </c>
      <c r="U198" s="20">
        <v>0.86482599999999998</v>
      </c>
      <c r="V198" s="21">
        <v>1.1466270000000001</v>
      </c>
      <c r="W198" s="19" t="str">
        <f t="shared" si="3"/>
        <v>Auto Suburb</v>
      </c>
    </row>
    <row r="199" spans="1:23" x14ac:dyDescent="0.25">
      <c r="A199" s="19" t="s">
        <v>221</v>
      </c>
      <c r="B199" s="19">
        <v>3.03</v>
      </c>
      <c r="C199" s="19">
        <v>5900</v>
      </c>
      <c r="D199" s="19">
        <v>1949.64</v>
      </c>
      <c r="E199" s="19">
        <v>1964.9999999999998</v>
      </c>
      <c r="F199" s="19">
        <v>6.49</v>
      </c>
      <c r="G199" s="20">
        <v>0.6055979643765903</v>
      </c>
      <c r="H199" s="20">
        <v>0</v>
      </c>
      <c r="I199" s="20">
        <v>1</v>
      </c>
      <c r="J199" s="21">
        <v>1.47611</v>
      </c>
      <c r="K199" s="20">
        <v>0.96946600000000005</v>
      </c>
      <c r="L199" s="21">
        <v>1.4189430000000001</v>
      </c>
      <c r="M199" s="20">
        <v>1</v>
      </c>
      <c r="N199" s="22">
        <v>1.087334</v>
      </c>
      <c r="O199" s="23">
        <v>1.3889E-2</v>
      </c>
      <c r="P199" s="21">
        <v>0.186222</v>
      </c>
      <c r="Q199" s="23">
        <v>1.3888888888888888E-2</v>
      </c>
      <c r="R199" s="23">
        <v>0</v>
      </c>
      <c r="S199" s="23">
        <v>7.1429000000000006E-2</v>
      </c>
      <c r="T199" s="21">
        <v>0.43914999999999998</v>
      </c>
      <c r="U199" s="20">
        <v>0.90079399999999998</v>
      </c>
      <c r="V199" s="21">
        <v>1.1943159999999999</v>
      </c>
      <c r="W199" s="19" t="str">
        <f t="shared" si="3"/>
        <v>Auto Suburb</v>
      </c>
    </row>
    <row r="200" spans="1:23" x14ac:dyDescent="0.25">
      <c r="A200" s="3" t="s">
        <v>222</v>
      </c>
      <c r="B200" s="3">
        <v>47.76</v>
      </c>
      <c r="C200" s="3">
        <v>6880</v>
      </c>
      <c r="D200" s="3">
        <v>144.04</v>
      </c>
      <c r="E200" s="3">
        <v>2480</v>
      </c>
      <c r="F200" s="3">
        <v>0.52</v>
      </c>
      <c r="G200" s="24">
        <v>0.79233870967741937</v>
      </c>
      <c r="H200" s="24">
        <v>1.0080645161290322E-2</v>
      </c>
      <c r="I200" s="24">
        <v>0.98387100000000005</v>
      </c>
      <c r="J200" s="2">
        <v>1.452302</v>
      </c>
      <c r="K200" s="24">
        <v>0.82661300000000004</v>
      </c>
      <c r="L200" s="2">
        <v>1.209859</v>
      </c>
      <c r="M200" s="24">
        <v>0.93145199999999995</v>
      </c>
      <c r="N200" s="7">
        <v>1.012799</v>
      </c>
      <c r="O200" s="25">
        <v>2.8667999999999999E-2</v>
      </c>
      <c r="P200" s="2">
        <v>0.384378</v>
      </c>
      <c r="Q200" s="25">
        <v>2.5295109612141653E-2</v>
      </c>
      <c r="R200" s="26">
        <v>3.3726812816188868E-3</v>
      </c>
      <c r="S200" s="26">
        <v>1.5177E-2</v>
      </c>
      <c r="T200" s="27">
        <v>9.3310000000000004E-2</v>
      </c>
      <c r="U200" s="28">
        <v>0.94772299999999998</v>
      </c>
      <c r="V200" s="2">
        <v>1.256537</v>
      </c>
      <c r="W200" s="3" t="str">
        <f t="shared" si="3"/>
        <v>Exurban</v>
      </c>
    </row>
    <row r="201" spans="1:23" x14ac:dyDescent="0.25">
      <c r="A201" s="19" t="s">
        <v>223</v>
      </c>
      <c r="B201" s="19">
        <v>3.9</v>
      </c>
      <c r="C201" s="19">
        <v>7690</v>
      </c>
      <c r="D201" s="19">
        <v>1972.36</v>
      </c>
      <c r="E201" s="19">
        <v>3460</v>
      </c>
      <c r="F201" s="19">
        <v>8.8699999999999992</v>
      </c>
      <c r="G201" s="20">
        <v>0.50867052023121384</v>
      </c>
      <c r="H201" s="20">
        <v>0.34393063583815031</v>
      </c>
      <c r="I201" s="20">
        <v>0.65462399999999998</v>
      </c>
      <c r="J201" s="21">
        <v>0.96629699999999996</v>
      </c>
      <c r="K201" s="20">
        <v>0.80346799999999996</v>
      </c>
      <c r="L201" s="21">
        <v>1.175983</v>
      </c>
      <c r="M201" s="20">
        <v>0.99711000000000005</v>
      </c>
      <c r="N201" s="22">
        <v>1.0841909999999999</v>
      </c>
      <c r="O201" s="23">
        <v>6.3380000000000006E-2</v>
      </c>
      <c r="P201" s="21">
        <v>0.84980299999999998</v>
      </c>
      <c r="Q201" s="23">
        <v>5.8098591549295774E-2</v>
      </c>
      <c r="R201" s="23">
        <v>5.2816901408450703E-3</v>
      </c>
      <c r="S201" s="23">
        <v>9.6831E-2</v>
      </c>
      <c r="T201" s="21">
        <v>0.59532600000000002</v>
      </c>
      <c r="U201" s="20">
        <v>0.82746500000000001</v>
      </c>
      <c r="V201" s="21">
        <v>1.0970930000000001</v>
      </c>
      <c r="W201" s="19" t="str">
        <f t="shared" si="3"/>
        <v>Auto Suburb</v>
      </c>
    </row>
    <row r="202" spans="1:23" x14ac:dyDescent="0.25">
      <c r="A202" s="19" t="s">
        <v>224</v>
      </c>
      <c r="B202" s="19">
        <v>6.38</v>
      </c>
      <c r="C202" s="19">
        <v>5570</v>
      </c>
      <c r="D202" s="19">
        <v>873.07</v>
      </c>
      <c r="E202" s="19">
        <v>2045</v>
      </c>
      <c r="F202" s="19">
        <v>3.21</v>
      </c>
      <c r="G202" s="20">
        <v>0.77017114914425433</v>
      </c>
      <c r="H202" s="20">
        <v>0.13691931540342298</v>
      </c>
      <c r="I202" s="20">
        <v>0.86308099999999999</v>
      </c>
      <c r="J202" s="21">
        <v>1.2740020000000001</v>
      </c>
      <c r="K202" s="20">
        <v>0.73594099999999996</v>
      </c>
      <c r="L202" s="21">
        <v>1.0771489999999999</v>
      </c>
      <c r="M202" s="20">
        <v>0.89731099999999997</v>
      </c>
      <c r="N202" s="22">
        <v>0.97567599999999999</v>
      </c>
      <c r="O202" s="23">
        <v>3.3755E-2</v>
      </c>
      <c r="P202" s="21">
        <v>0.45259100000000002</v>
      </c>
      <c r="Q202" s="23">
        <v>3.3755274261603373E-2</v>
      </c>
      <c r="R202" s="23">
        <v>0</v>
      </c>
      <c r="S202" s="23">
        <v>4.8522999999999997E-2</v>
      </c>
      <c r="T202" s="21">
        <v>0.29832500000000001</v>
      </c>
      <c r="U202" s="20">
        <v>0.90084399999999998</v>
      </c>
      <c r="V202" s="21">
        <v>1.1943820000000001</v>
      </c>
      <c r="W202" s="19" t="str">
        <f t="shared" si="3"/>
        <v>Auto Suburb</v>
      </c>
    </row>
    <row r="203" spans="1:23" x14ac:dyDescent="0.25">
      <c r="A203" s="19" t="s">
        <v>225</v>
      </c>
      <c r="B203" s="19">
        <v>6.84</v>
      </c>
      <c r="C203" s="19">
        <v>8170</v>
      </c>
      <c r="D203" s="19">
        <v>1194.57</v>
      </c>
      <c r="E203" s="19">
        <v>3235</v>
      </c>
      <c r="F203" s="19">
        <v>4.7300000000000004</v>
      </c>
      <c r="G203" s="20">
        <v>0.42658423493044823</v>
      </c>
      <c r="H203" s="20">
        <v>9.7372488408037097E-2</v>
      </c>
      <c r="I203" s="20">
        <v>0.90262799999999999</v>
      </c>
      <c r="J203" s="21">
        <v>1.3323769999999999</v>
      </c>
      <c r="K203" s="20">
        <v>0.87789799999999996</v>
      </c>
      <c r="L203" s="21">
        <v>1.284921</v>
      </c>
      <c r="M203" s="20">
        <v>0.98918099999999998</v>
      </c>
      <c r="N203" s="22">
        <v>1.0755699999999999</v>
      </c>
      <c r="O203" s="23">
        <v>3.8109999999999998E-2</v>
      </c>
      <c r="P203" s="21">
        <v>0.51097599999999999</v>
      </c>
      <c r="Q203" s="23">
        <v>2.7439024390243903E-2</v>
      </c>
      <c r="R203" s="23">
        <v>1.0670731707317074E-2</v>
      </c>
      <c r="S203" s="23">
        <v>6.4023999999999998E-2</v>
      </c>
      <c r="T203" s="21">
        <v>0.39362799999999998</v>
      </c>
      <c r="U203" s="20">
        <v>0.87042699999999995</v>
      </c>
      <c r="V203" s="21">
        <v>1.1540539999999999</v>
      </c>
      <c r="W203" s="19" t="str">
        <f t="shared" si="3"/>
        <v>Auto Suburb</v>
      </c>
    </row>
    <row r="204" spans="1:23" x14ac:dyDescent="0.25">
      <c r="A204" s="19" t="s">
        <v>226</v>
      </c>
      <c r="B204" s="19">
        <v>2.46</v>
      </c>
      <c r="C204" s="19">
        <v>7460</v>
      </c>
      <c r="D204" s="19">
        <v>3030.71</v>
      </c>
      <c r="E204" s="19">
        <v>3560</v>
      </c>
      <c r="F204" s="19">
        <v>14.47</v>
      </c>
      <c r="G204" s="20">
        <v>0.4311797752808989</v>
      </c>
      <c r="H204" s="20">
        <v>0.41292134831460675</v>
      </c>
      <c r="I204" s="20">
        <v>0.58848299999999998</v>
      </c>
      <c r="J204" s="21">
        <v>0.86866600000000005</v>
      </c>
      <c r="K204" s="20">
        <v>0.77668499999999996</v>
      </c>
      <c r="L204" s="21">
        <v>1.1367830000000001</v>
      </c>
      <c r="M204" s="20">
        <v>0.99157300000000004</v>
      </c>
      <c r="N204" s="22">
        <v>1.078171</v>
      </c>
      <c r="O204" s="23">
        <v>8.0068E-2</v>
      </c>
      <c r="P204" s="21">
        <v>1.0735539999999999</v>
      </c>
      <c r="Q204" s="23">
        <v>7.3253833049403749E-2</v>
      </c>
      <c r="R204" s="23">
        <v>6.8143100511073255E-3</v>
      </c>
      <c r="S204" s="23">
        <v>8.5179000000000005E-2</v>
      </c>
      <c r="T204" s="21">
        <v>0.52368800000000004</v>
      </c>
      <c r="U204" s="20">
        <v>0.82793899999999998</v>
      </c>
      <c r="V204" s="21">
        <v>1.0977209999999999</v>
      </c>
      <c r="W204" s="19" t="str">
        <f t="shared" si="3"/>
        <v>Auto Suburb</v>
      </c>
    </row>
    <row r="205" spans="1:23" x14ac:dyDescent="0.25">
      <c r="A205" s="19" t="s">
        <v>227</v>
      </c>
      <c r="B205" s="19">
        <v>3.74</v>
      </c>
      <c r="C205" s="19">
        <v>4905</v>
      </c>
      <c r="D205" s="19">
        <v>1311.78</v>
      </c>
      <c r="E205" s="19">
        <v>2060</v>
      </c>
      <c r="F205" s="19">
        <v>5.51</v>
      </c>
      <c r="G205" s="20">
        <v>0.76213592233009708</v>
      </c>
      <c r="H205" s="20">
        <v>3.8834951456310676E-2</v>
      </c>
      <c r="I205" s="20">
        <v>0.963592</v>
      </c>
      <c r="J205" s="21">
        <v>1.4223680000000001</v>
      </c>
      <c r="K205" s="20">
        <v>0.90291299999999997</v>
      </c>
      <c r="L205" s="21">
        <v>1.321534</v>
      </c>
      <c r="M205" s="20">
        <v>0.97572800000000004</v>
      </c>
      <c r="N205" s="22">
        <v>1.0609420000000001</v>
      </c>
      <c r="O205" s="23">
        <v>4.2183999999999999E-2</v>
      </c>
      <c r="P205" s="21">
        <v>0.56559800000000005</v>
      </c>
      <c r="Q205" s="23">
        <v>4.2183622828784122E-2</v>
      </c>
      <c r="R205" s="23">
        <v>0</v>
      </c>
      <c r="S205" s="23">
        <v>7.4441999999999994E-2</v>
      </c>
      <c r="T205" s="21">
        <v>0.457675</v>
      </c>
      <c r="U205" s="20">
        <v>0.87593100000000002</v>
      </c>
      <c r="V205" s="21">
        <v>1.161351</v>
      </c>
      <c r="W205" s="19" t="str">
        <f t="shared" si="3"/>
        <v>Auto Suburb</v>
      </c>
    </row>
    <row r="206" spans="1:23" x14ac:dyDescent="0.25">
      <c r="A206" s="19" t="s">
        <v>228</v>
      </c>
      <c r="B206" s="19">
        <v>1.8</v>
      </c>
      <c r="C206" s="19">
        <v>3550</v>
      </c>
      <c r="D206" s="19">
        <v>1972.94</v>
      </c>
      <c r="E206" s="19">
        <v>1265</v>
      </c>
      <c r="F206" s="19">
        <v>7.03</v>
      </c>
      <c r="G206" s="20">
        <v>0.86561264822134387</v>
      </c>
      <c r="H206" s="20">
        <v>3.9525691699604744E-2</v>
      </c>
      <c r="I206" s="20">
        <v>0.96442700000000003</v>
      </c>
      <c r="J206" s="21">
        <v>1.4236</v>
      </c>
      <c r="K206" s="20">
        <v>0.905138</v>
      </c>
      <c r="L206" s="21">
        <v>1.3247910000000001</v>
      </c>
      <c r="M206" s="20">
        <v>0.95652199999999998</v>
      </c>
      <c r="N206" s="22">
        <v>1.0400579999999999</v>
      </c>
      <c r="O206" s="23">
        <v>4.4909999999999999E-2</v>
      </c>
      <c r="P206" s="21">
        <v>0.60215600000000002</v>
      </c>
      <c r="Q206" s="23">
        <v>3.5928143712574849E-2</v>
      </c>
      <c r="R206" s="23">
        <v>8.9820359281437123E-3</v>
      </c>
      <c r="S206" s="23">
        <v>5.0897999999999999E-2</v>
      </c>
      <c r="T206" s="21">
        <v>0.31292700000000001</v>
      </c>
      <c r="U206" s="20">
        <v>0.898204</v>
      </c>
      <c r="V206" s="21">
        <v>1.190882</v>
      </c>
      <c r="W206" s="19" t="str">
        <f t="shared" si="3"/>
        <v>Auto Suburb</v>
      </c>
    </row>
    <row r="207" spans="1:23" x14ac:dyDescent="0.25">
      <c r="A207" s="19" t="s">
        <v>229</v>
      </c>
      <c r="B207" s="19">
        <v>1.22</v>
      </c>
      <c r="C207" s="19">
        <v>2465</v>
      </c>
      <c r="D207" s="19">
        <v>2017.09</v>
      </c>
      <c r="E207" s="19">
        <v>925</v>
      </c>
      <c r="F207" s="19">
        <v>7.58</v>
      </c>
      <c r="G207" s="20">
        <v>0.86486486486486491</v>
      </c>
      <c r="H207" s="20">
        <v>1.0810810810810811E-2</v>
      </c>
      <c r="I207" s="20">
        <v>0.98918899999999998</v>
      </c>
      <c r="J207" s="21">
        <v>1.4601519999999999</v>
      </c>
      <c r="K207" s="20">
        <v>0.89189200000000002</v>
      </c>
      <c r="L207" s="21">
        <v>1.3054030000000001</v>
      </c>
      <c r="M207" s="20">
        <v>0.95675699999999997</v>
      </c>
      <c r="N207" s="22">
        <v>1.040314</v>
      </c>
      <c r="O207" s="23">
        <v>1.8433000000000001E-2</v>
      </c>
      <c r="P207" s="21">
        <v>0.24715200000000001</v>
      </c>
      <c r="Q207" s="23">
        <v>1.8433179723502304E-2</v>
      </c>
      <c r="R207" s="23">
        <v>0</v>
      </c>
      <c r="S207" s="23">
        <v>0.105991</v>
      </c>
      <c r="T207" s="21">
        <v>0.65164100000000003</v>
      </c>
      <c r="U207" s="20">
        <v>0.87096799999999996</v>
      </c>
      <c r="V207" s="21">
        <v>1.154771</v>
      </c>
      <c r="W207" s="19" t="str">
        <f t="shared" si="3"/>
        <v>Auto Suburb</v>
      </c>
    </row>
    <row r="208" spans="1:23" x14ac:dyDescent="0.25">
      <c r="A208" s="19" t="s">
        <v>230</v>
      </c>
      <c r="B208" s="19">
        <v>3.9</v>
      </c>
      <c r="C208" s="19">
        <v>6290</v>
      </c>
      <c r="D208" s="19">
        <v>1613.73</v>
      </c>
      <c r="E208" s="19">
        <v>2210</v>
      </c>
      <c r="F208" s="19">
        <v>5.67</v>
      </c>
      <c r="G208" s="20">
        <v>0.76696832579185525</v>
      </c>
      <c r="H208" s="20">
        <v>9.9547511312217188E-2</v>
      </c>
      <c r="I208" s="20">
        <v>0.89819000000000004</v>
      </c>
      <c r="J208" s="21">
        <v>1.3258270000000001</v>
      </c>
      <c r="K208" s="20">
        <v>0.92307700000000004</v>
      </c>
      <c r="L208" s="21">
        <v>1.3510470000000001</v>
      </c>
      <c r="M208" s="20">
        <v>1</v>
      </c>
      <c r="N208" s="22">
        <v>1.087334</v>
      </c>
      <c r="O208" s="23">
        <v>3.1646000000000001E-2</v>
      </c>
      <c r="P208" s="21">
        <v>0.42430400000000001</v>
      </c>
      <c r="Q208" s="23">
        <v>2.7426160337552744E-2</v>
      </c>
      <c r="R208" s="23">
        <v>4.2194092827004216E-3</v>
      </c>
      <c r="S208" s="23">
        <v>4.6413999999999997E-2</v>
      </c>
      <c r="T208" s="21">
        <v>0.28535500000000003</v>
      </c>
      <c r="U208" s="20">
        <v>0.91983099999999995</v>
      </c>
      <c r="V208" s="21">
        <v>1.219557</v>
      </c>
      <c r="W208" s="19" t="str">
        <f t="shared" si="3"/>
        <v>Auto Suburb</v>
      </c>
    </row>
    <row r="209" spans="1:23" x14ac:dyDescent="0.25">
      <c r="A209" s="3" t="s">
        <v>231</v>
      </c>
      <c r="B209" s="3">
        <v>50.29</v>
      </c>
      <c r="C209" s="3">
        <v>3150</v>
      </c>
      <c r="D209" s="3">
        <v>62.63</v>
      </c>
      <c r="E209" s="3">
        <v>960</v>
      </c>
      <c r="F209" s="3">
        <v>0.19</v>
      </c>
      <c r="G209" s="24">
        <v>0.88020833333333337</v>
      </c>
      <c r="H209" s="24">
        <v>2.6041666666666668E-2</v>
      </c>
      <c r="I209" s="24">
        <v>0.96875</v>
      </c>
      <c r="J209" s="2">
        <v>1.4299820000000001</v>
      </c>
      <c r="K209" s="24">
        <v>0.83333299999999999</v>
      </c>
      <c r="L209" s="2">
        <v>1.219695</v>
      </c>
      <c r="M209" s="24">
        <v>0.94791700000000001</v>
      </c>
      <c r="N209" s="7">
        <v>1.030702</v>
      </c>
      <c r="O209" s="25">
        <v>2.4648E-2</v>
      </c>
      <c r="P209" s="2">
        <v>0.33047900000000002</v>
      </c>
      <c r="Q209" s="25">
        <v>2.464788732394366E-2</v>
      </c>
      <c r="R209" s="26">
        <v>0</v>
      </c>
      <c r="S209" s="26">
        <v>2.1127E-2</v>
      </c>
      <c r="T209" s="27">
        <v>0.129889</v>
      </c>
      <c r="U209" s="28">
        <v>0.93309900000000001</v>
      </c>
      <c r="V209" s="2">
        <v>1.237147</v>
      </c>
      <c r="W209" s="3" t="str">
        <f t="shared" si="3"/>
        <v>Exurban</v>
      </c>
    </row>
    <row r="210" spans="1:23" x14ac:dyDescent="0.25">
      <c r="A210" s="19" t="s">
        <v>232</v>
      </c>
      <c r="B210" s="19">
        <v>2.62</v>
      </c>
      <c r="C210" s="19">
        <v>3050</v>
      </c>
      <c r="D210" s="19">
        <v>1163.6099999999999</v>
      </c>
      <c r="E210" s="19">
        <v>885</v>
      </c>
      <c r="F210" s="19">
        <v>3.38</v>
      </c>
      <c r="G210" s="20">
        <v>0.64971751412429379</v>
      </c>
      <c r="H210" s="20">
        <v>0</v>
      </c>
      <c r="I210" s="20">
        <v>1</v>
      </c>
      <c r="J210" s="21">
        <v>1.47611</v>
      </c>
      <c r="K210" s="20">
        <v>0.94915300000000002</v>
      </c>
      <c r="L210" s="21">
        <v>1.3892119999999999</v>
      </c>
      <c r="M210" s="20">
        <v>1</v>
      </c>
      <c r="N210" s="22">
        <v>1.087334</v>
      </c>
      <c r="O210" s="23">
        <v>1.2461E-2</v>
      </c>
      <c r="P210" s="21">
        <v>0.167078</v>
      </c>
      <c r="Q210" s="23">
        <v>1.2461059190031152E-2</v>
      </c>
      <c r="R210" s="23">
        <v>0</v>
      </c>
      <c r="S210" s="23">
        <v>5.296E-2</v>
      </c>
      <c r="T210" s="21">
        <v>0.3256</v>
      </c>
      <c r="U210" s="20">
        <v>0.92211799999999999</v>
      </c>
      <c r="V210" s="21">
        <v>1.2225889999999999</v>
      </c>
      <c r="W210" s="19" t="str">
        <f t="shared" si="3"/>
        <v>Auto Suburb</v>
      </c>
    </row>
    <row r="211" spans="1:23" x14ac:dyDescent="0.25">
      <c r="A211" s="19" t="s">
        <v>233</v>
      </c>
      <c r="B211" s="19">
        <v>8.2200000000000006</v>
      </c>
      <c r="C211" s="19">
        <v>3600</v>
      </c>
      <c r="D211" s="19">
        <v>438.08</v>
      </c>
      <c r="E211" s="19">
        <v>1060</v>
      </c>
      <c r="F211" s="19">
        <v>1.29</v>
      </c>
      <c r="G211" s="20">
        <v>0.68396226415094341</v>
      </c>
      <c r="H211" s="20">
        <v>5.6603773584905662E-2</v>
      </c>
      <c r="I211" s="20">
        <v>0.93867900000000004</v>
      </c>
      <c r="J211" s="21">
        <v>1.385594</v>
      </c>
      <c r="K211" s="20">
        <v>0.891509</v>
      </c>
      <c r="L211" s="21">
        <v>1.3048439999999999</v>
      </c>
      <c r="M211" s="20">
        <v>0.97169799999999995</v>
      </c>
      <c r="N211" s="22">
        <v>1.0565599999999999</v>
      </c>
      <c r="O211" s="23">
        <v>5.8650000000000004E-3</v>
      </c>
      <c r="P211" s="21">
        <v>7.8639000000000001E-2</v>
      </c>
      <c r="Q211" s="23">
        <v>5.8651026392961877E-3</v>
      </c>
      <c r="R211" s="23">
        <v>0</v>
      </c>
      <c r="S211" s="23">
        <v>6.1584E-2</v>
      </c>
      <c r="T211" s="21">
        <v>0.37862200000000001</v>
      </c>
      <c r="U211" s="20">
        <v>0.92961899999999997</v>
      </c>
      <c r="V211" s="21">
        <v>1.2325330000000001</v>
      </c>
      <c r="W211" s="19" t="str">
        <f t="shared" si="3"/>
        <v>Auto Suburb</v>
      </c>
    </row>
    <row r="212" spans="1:23" x14ac:dyDescent="0.25">
      <c r="A212" s="19" t="s">
        <v>234</v>
      </c>
      <c r="B212" s="19">
        <v>2.2799999999999998</v>
      </c>
      <c r="C212" s="19">
        <v>1505</v>
      </c>
      <c r="D212" s="19">
        <v>660.27</v>
      </c>
      <c r="E212" s="19">
        <v>450</v>
      </c>
      <c r="F212" s="19">
        <v>1.97</v>
      </c>
      <c r="G212" s="20">
        <v>0.88888888888888884</v>
      </c>
      <c r="H212" s="20">
        <v>1.1111111111111112E-2</v>
      </c>
      <c r="I212" s="20">
        <v>1</v>
      </c>
      <c r="J212" s="21">
        <v>1.47611</v>
      </c>
      <c r="K212" s="20">
        <v>0.97777800000000004</v>
      </c>
      <c r="L212" s="21">
        <v>1.431109</v>
      </c>
      <c r="M212" s="20">
        <v>1</v>
      </c>
      <c r="N212" s="22">
        <v>1.087334</v>
      </c>
      <c r="O212" s="23">
        <v>3.5460999999999999E-2</v>
      </c>
      <c r="P212" s="21">
        <v>0.47546100000000002</v>
      </c>
      <c r="Q212" s="23">
        <v>2.1276595744680851E-2</v>
      </c>
      <c r="R212" s="23">
        <v>1.4184397163120567E-2</v>
      </c>
      <c r="S212" s="23">
        <v>4.9645000000000002E-2</v>
      </c>
      <c r="T212" s="21">
        <v>0.30522500000000002</v>
      </c>
      <c r="U212" s="20">
        <v>0.91489399999999999</v>
      </c>
      <c r="V212" s="21">
        <v>1.2130099999999999</v>
      </c>
      <c r="W212" s="19" t="str">
        <f t="shared" si="3"/>
        <v>Auto Suburb</v>
      </c>
    </row>
    <row r="213" spans="1:23" x14ac:dyDescent="0.25">
      <c r="A213" s="19" t="s">
        <v>235</v>
      </c>
      <c r="B213" s="19">
        <v>19.260000000000002</v>
      </c>
      <c r="C213" s="19">
        <v>4720</v>
      </c>
      <c r="D213" s="19">
        <v>245.05</v>
      </c>
      <c r="E213" s="19">
        <v>1475</v>
      </c>
      <c r="F213" s="19">
        <v>0.77</v>
      </c>
      <c r="G213" s="20">
        <v>0.59322033898305082</v>
      </c>
      <c r="H213" s="20">
        <v>3.3898305084745762E-3</v>
      </c>
      <c r="I213" s="20">
        <v>0.99661</v>
      </c>
      <c r="J213" s="21">
        <v>1.471106</v>
      </c>
      <c r="K213" s="20">
        <v>0.88813600000000004</v>
      </c>
      <c r="L213" s="21">
        <v>1.299906</v>
      </c>
      <c r="M213" s="20">
        <v>0.979661</v>
      </c>
      <c r="N213" s="22">
        <v>1.065218</v>
      </c>
      <c r="O213" s="23">
        <v>3.4042999999999997E-2</v>
      </c>
      <c r="P213" s="21">
        <v>0.45644299999999999</v>
      </c>
      <c r="Q213" s="23">
        <v>2.553191489361702E-2</v>
      </c>
      <c r="R213" s="23">
        <v>8.5106382978723406E-3</v>
      </c>
      <c r="S213" s="23">
        <v>6.3829999999999998E-2</v>
      </c>
      <c r="T213" s="21">
        <v>0.392432</v>
      </c>
      <c r="U213" s="20">
        <v>0.90425500000000003</v>
      </c>
      <c r="V213" s="21">
        <v>1.1989050000000001</v>
      </c>
      <c r="W213" s="19" t="str">
        <f t="shared" si="3"/>
        <v>Auto Suburb</v>
      </c>
    </row>
    <row r="214" spans="1:23" x14ac:dyDescent="0.25">
      <c r="A214" s="3" t="s">
        <v>236</v>
      </c>
      <c r="B214" s="3">
        <v>9.7899999999999991</v>
      </c>
      <c r="C214" s="3">
        <v>1220</v>
      </c>
      <c r="D214" s="3">
        <v>124.6</v>
      </c>
      <c r="E214" s="3">
        <v>409.99999999999994</v>
      </c>
      <c r="F214" s="3">
        <v>0.42</v>
      </c>
      <c r="G214" s="24">
        <v>0.75609756097560976</v>
      </c>
      <c r="H214" s="24">
        <v>1.2195121951219513E-2</v>
      </c>
      <c r="I214" s="24">
        <v>0.97560999999999998</v>
      </c>
      <c r="J214" s="2">
        <v>1.440107</v>
      </c>
      <c r="K214" s="24">
        <v>0.74390199999999995</v>
      </c>
      <c r="L214" s="2">
        <v>1.0888009999999999</v>
      </c>
      <c r="M214" s="24">
        <v>0.81707300000000005</v>
      </c>
      <c r="N214" s="7">
        <v>0.88843099999999997</v>
      </c>
      <c r="O214" s="25">
        <v>3.252E-2</v>
      </c>
      <c r="P214" s="2">
        <v>0.436033</v>
      </c>
      <c r="Q214" s="25">
        <v>3.2520325203252036E-2</v>
      </c>
      <c r="R214" s="26">
        <v>0</v>
      </c>
      <c r="S214" s="26">
        <v>1.626E-2</v>
      </c>
      <c r="T214" s="27">
        <v>9.9969000000000002E-2</v>
      </c>
      <c r="U214" s="28">
        <v>0.93495899999999998</v>
      </c>
      <c r="V214" s="2">
        <v>1.239614</v>
      </c>
      <c r="W214" s="3" t="str">
        <f t="shared" si="3"/>
        <v>Exurban</v>
      </c>
    </row>
    <row r="215" spans="1:23" x14ac:dyDescent="0.25">
      <c r="A215" s="19" t="s">
        <v>237</v>
      </c>
      <c r="B215" s="19">
        <v>2.71</v>
      </c>
      <c r="C215" s="19">
        <v>5955</v>
      </c>
      <c r="D215" s="19">
        <v>2196.4299999999998</v>
      </c>
      <c r="E215" s="19">
        <v>1939.9999999999998</v>
      </c>
      <c r="F215" s="19">
        <v>7.16</v>
      </c>
      <c r="G215" s="20">
        <v>0.6829896907216495</v>
      </c>
      <c r="H215" s="20">
        <v>2.3195876288659795E-2</v>
      </c>
      <c r="I215" s="20">
        <v>0.97680400000000001</v>
      </c>
      <c r="J215" s="21">
        <v>1.44187</v>
      </c>
      <c r="K215" s="20">
        <v>0.79381400000000002</v>
      </c>
      <c r="L215" s="21">
        <v>1.1618539999999999</v>
      </c>
      <c r="M215" s="20">
        <v>0.96133999999999997</v>
      </c>
      <c r="N215" s="22">
        <v>1.0452980000000001</v>
      </c>
      <c r="O215" s="23">
        <v>2.1277000000000001E-2</v>
      </c>
      <c r="P215" s="21">
        <v>0.285277</v>
      </c>
      <c r="Q215" s="23">
        <v>1.3093289689034371E-2</v>
      </c>
      <c r="R215" s="23">
        <v>8.1833060556464818E-3</v>
      </c>
      <c r="S215" s="23">
        <v>2.946E-2</v>
      </c>
      <c r="T215" s="21">
        <v>0.18112200000000001</v>
      </c>
      <c r="U215" s="20">
        <v>0.94435400000000003</v>
      </c>
      <c r="V215" s="21">
        <v>1.2520690000000001</v>
      </c>
      <c r="W215" s="19" t="str">
        <f t="shared" si="3"/>
        <v>Auto Suburb</v>
      </c>
    </row>
    <row r="216" spans="1:23" x14ac:dyDescent="0.25">
      <c r="A216" s="19" t="s">
        <v>238</v>
      </c>
      <c r="B216" s="19">
        <v>2.9</v>
      </c>
      <c r="C216" s="19">
        <v>5770</v>
      </c>
      <c r="D216" s="19">
        <v>1990.45</v>
      </c>
      <c r="E216" s="19">
        <v>2215</v>
      </c>
      <c r="F216" s="19">
        <v>7.64</v>
      </c>
      <c r="G216" s="20">
        <v>0.44695259593679459</v>
      </c>
      <c r="H216" s="20">
        <v>0.34762979683972911</v>
      </c>
      <c r="I216" s="20">
        <v>0.65462799999999999</v>
      </c>
      <c r="J216" s="21">
        <v>0.96630199999999999</v>
      </c>
      <c r="K216" s="20">
        <v>0.71783300000000005</v>
      </c>
      <c r="L216" s="21">
        <v>1.0506450000000001</v>
      </c>
      <c r="M216" s="20">
        <v>0.97065500000000005</v>
      </c>
      <c r="N216" s="22">
        <v>1.055426</v>
      </c>
      <c r="O216" s="23">
        <v>6.3545000000000004E-2</v>
      </c>
      <c r="P216" s="21">
        <v>0.85201400000000005</v>
      </c>
      <c r="Q216" s="23">
        <v>5.6856187290969896E-2</v>
      </c>
      <c r="R216" s="23">
        <v>6.688963210702341E-3</v>
      </c>
      <c r="S216" s="23">
        <v>5.5183999999999997E-2</v>
      </c>
      <c r="T216" s="21">
        <v>0.33927600000000002</v>
      </c>
      <c r="U216" s="20">
        <v>0.87625399999999998</v>
      </c>
      <c r="V216" s="21">
        <v>1.16178</v>
      </c>
      <c r="W216" s="19" t="str">
        <f t="shared" si="3"/>
        <v>Auto Suburb</v>
      </c>
    </row>
    <row r="217" spans="1:23" x14ac:dyDescent="0.25">
      <c r="A217" s="19" t="s">
        <v>239</v>
      </c>
      <c r="B217" s="19">
        <v>7.22</v>
      </c>
      <c r="C217" s="19">
        <v>4145</v>
      </c>
      <c r="D217" s="19">
        <v>573.80999999999995</v>
      </c>
      <c r="E217" s="19">
        <v>1415</v>
      </c>
      <c r="F217" s="19">
        <v>1.96</v>
      </c>
      <c r="G217" s="20">
        <v>0.67137809187279152</v>
      </c>
      <c r="H217" s="20">
        <v>6.0070671378091869E-2</v>
      </c>
      <c r="I217" s="20">
        <v>0.93992900000000001</v>
      </c>
      <c r="J217" s="21">
        <v>1.3874390000000001</v>
      </c>
      <c r="K217" s="20">
        <v>0.87985899999999995</v>
      </c>
      <c r="L217" s="21">
        <v>1.2877909999999999</v>
      </c>
      <c r="M217" s="20">
        <v>0.97173100000000001</v>
      </c>
      <c r="N217" s="22">
        <v>1.0565960000000001</v>
      </c>
      <c r="O217" s="23">
        <v>1.3393E-2</v>
      </c>
      <c r="P217" s="21">
        <v>0.17957100000000001</v>
      </c>
      <c r="Q217" s="23">
        <v>8.9285714285714281E-3</v>
      </c>
      <c r="R217" s="23">
        <v>4.464285714285714E-3</v>
      </c>
      <c r="S217" s="23">
        <v>3.7946000000000001E-2</v>
      </c>
      <c r="T217" s="21">
        <v>0.23329800000000001</v>
      </c>
      <c r="U217" s="20">
        <v>0.94866099999999998</v>
      </c>
      <c r="V217" s="21">
        <v>1.2577799999999999</v>
      </c>
      <c r="W217" s="19" t="str">
        <f t="shared" si="3"/>
        <v>Auto Suburb</v>
      </c>
    </row>
    <row r="218" spans="1:23" x14ac:dyDescent="0.25">
      <c r="A218" s="19" t="s">
        <v>240</v>
      </c>
      <c r="B218" s="19">
        <v>3.53</v>
      </c>
      <c r="C218" s="19">
        <v>7030</v>
      </c>
      <c r="D218" s="19">
        <v>1994.05</v>
      </c>
      <c r="E218" s="19">
        <v>2320</v>
      </c>
      <c r="F218" s="19">
        <v>6.57</v>
      </c>
      <c r="G218" s="20">
        <v>0.58836206896551724</v>
      </c>
      <c r="H218" s="20">
        <v>2.1551724137931034E-3</v>
      </c>
      <c r="I218" s="20">
        <v>0.99784499999999998</v>
      </c>
      <c r="J218" s="21">
        <v>1.4729289999999999</v>
      </c>
      <c r="K218" s="20">
        <v>0.95474099999999995</v>
      </c>
      <c r="L218" s="21">
        <v>1.397392</v>
      </c>
      <c r="M218" s="20">
        <v>1</v>
      </c>
      <c r="N218" s="22">
        <v>1.087334</v>
      </c>
      <c r="O218" s="23">
        <v>1.9257E-2</v>
      </c>
      <c r="P218" s="21">
        <v>0.25820100000000001</v>
      </c>
      <c r="Q218" s="23">
        <v>1.1004126547455296E-2</v>
      </c>
      <c r="R218" s="23">
        <v>8.253094910591471E-3</v>
      </c>
      <c r="S218" s="23">
        <v>4.5392000000000002E-2</v>
      </c>
      <c r="T218" s="21">
        <v>0.27907399999999999</v>
      </c>
      <c r="U218" s="20">
        <v>0.93122400000000005</v>
      </c>
      <c r="V218" s="21">
        <v>1.2346619999999999</v>
      </c>
      <c r="W218" s="19" t="str">
        <f t="shared" si="3"/>
        <v>Auto Suburb</v>
      </c>
    </row>
    <row r="219" spans="1:23" x14ac:dyDescent="0.25">
      <c r="A219" s="19" t="s">
        <v>241</v>
      </c>
      <c r="B219" s="19">
        <v>1.3</v>
      </c>
      <c r="C219" s="19">
        <v>2225</v>
      </c>
      <c r="D219" s="19">
        <v>1717.6</v>
      </c>
      <c r="E219" s="19">
        <v>919.99999999999989</v>
      </c>
      <c r="F219" s="19">
        <v>7.08</v>
      </c>
      <c r="G219" s="20">
        <v>0.28804347826086957</v>
      </c>
      <c r="H219" s="20">
        <v>0.13043478260869565</v>
      </c>
      <c r="I219" s="20">
        <v>0.875</v>
      </c>
      <c r="J219" s="21">
        <v>1.291596</v>
      </c>
      <c r="K219" s="20">
        <v>0.86412999999999995</v>
      </c>
      <c r="L219" s="21">
        <v>1.2647710000000001</v>
      </c>
      <c r="M219" s="20">
        <v>0.98912999999999995</v>
      </c>
      <c r="N219" s="22">
        <v>1.075515</v>
      </c>
      <c r="O219" s="23">
        <v>9.1999999999999998E-2</v>
      </c>
      <c r="P219" s="21">
        <v>1.233536</v>
      </c>
      <c r="Q219" s="23">
        <v>8.4000000000000005E-2</v>
      </c>
      <c r="R219" s="23">
        <v>8.0000000000000002E-3</v>
      </c>
      <c r="S219" s="23">
        <v>3.5999999999999997E-2</v>
      </c>
      <c r="T219" s="21">
        <v>0.221331</v>
      </c>
      <c r="U219" s="20">
        <v>0.88400000000000001</v>
      </c>
      <c r="V219" s="21">
        <v>1.17205</v>
      </c>
      <c r="W219" s="19" t="str">
        <f t="shared" si="3"/>
        <v>Auto Suburb</v>
      </c>
    </row>
    <row r="220" spans="1:23" x14ac:dyDescent="0.25">
      <c r="A220" s="19" t="s">
        <v>242</v>
      </c>
      <c r="B220" s="19">
        <v>2.56</v>
      </c>
      <c r="C220" s="19">
        <v>6545</v>
      </c>
      <c r="D220" s="19">
        <v>2555.42</v>
      </c>
      <c r="E220" s="19">
        <v>2145</v>
      </c>
      <c r="F220" s="19">
        <v>8.3800000000000008</v>
      </c>
      <c r="G220" s="20">
        <v>0.80186480186480191</v>
      </c>
      <c r="H220" s="20">
        <v>6.993006993006993E-3</v>
      </c>
      <c r="I220" s="20">
        <v>0.990676</v>
      </c>
      <c r="J220" s="21">
        <v>1.4623470000000001</v>
      </c>
      <c r="K220" s="20">
        <v>0.91608400000000001</v>
      </c>
      <c r="L220" s="21">
        <v>1.3408119999999999</v>
      </c>
      <c r="M220" s="20">
        <v>0.99300699999999997</v>
      </c>
      <c r="N220" s="22">
        <v>1.0797300000000001</v>
      </c>
      <c r="O220" s="23">
        <v>2.7597E-2</v>
      </c>
      <c r="P220" s="21">
        <v>0.37002600000000002</v>
      </c>
      <c r="Q220" s="23">
        <v>1.7857142857142856E-2</v>
      </c>
      <c r="R220" s="23">
        <v>9.74025974025974E-3</v>
      </c>
      <c r="S220" s="23">
        <v>2.5974000000000001E-2</v>
      </c>
      <c r="T220" s="21">
        <v>0.159691</v>
      </c>
      <c r="U220" s="20">
        <v>0.93181800000000004</v>
      </c>
      <c r="V220" s="21">
        <v>1.2354499999999999</v>
      </c>
      <c r="W220" s="19" t="str">
        <f t="shared" si="3"/>
        <v>Auto Suburb</v>
      </c>
    </row>
    <row r="221" spans="1:23" x14ac:dyDescent="0.25">
      <c r="A221" s="19" t="s">
        <v>243</v>
      </c>
      <c r="B221" s="19">
        <v>7.94</v>
      </c>
      <c r="C221" s="19">
        <v>8075</v>
      </c>
      <c r="D221" s="19">
        <v>1017.41</v>
      </c>
      <c r="E221" s="19">
        <v>2695</v>
      </c>
      <c r="F221" s="19">
        <v>3.39</v>
      </c>
      <c r="G221" s="20">
        <v>0.47680890538033394</v>
      </c>
      <c r="H221" s="20">
        <v>2.5974025974025976E-2</v>
      </c>
      <c r="I221" s="20">
        <v>0.97402599999999995</v>
      </c>
      <c r="J221" s="21">
        <v>1.4377690000000001</v>
      </c>
      <c r="K221" s="20">
        <v>0.88126199999999999</v>
      </c>
      <c r="L221" s="21">
        <v>1.2898449999999999</v>
      </c>
      <c r="M221" s="20">
        <v>0.98330200000000001</v>
      </c>
      <c r="N221" s="22">
        <v>1.069178</v>
      </c>
      <c r="O221" s="23">
        <v>2.4125000000000001E-2</v>
      </c>
      <c r="P221" s="21">
        <v>0.32347399999999998</v>
      </c>
      <c r="Q221" s="23">
        <v>2.0506634499396863E-2</v>
      </c>
      <c r="R221" s="23">
        <v>3.6188178528347406E-3</v>
      </c>
      <c r="S221" s="23">
        <v>7.7201000000000006E-2</v>
      </c>
      <c r="T221" s="21">
        <v>0.47464200000000001</v>
      </c>
      <c r="U221" s="20">
        <v>0.89143499999999998</v>
      </c>
      <c r="V221" s="21">
        <v>1.181908</v>
      </c>
      <c r="W221" s="19" t="str">
        <f t="shared" si="3"/>
        <v>Auto Suburb</v>
      </c>
    </row>
    <row r="222" spans="1:23" x14ac:dyDescent="0.25">
      <c r="A222" s="19" t="s">
        <v>244</v>
      </c>
      <c r="B222" s="19">
        <v>2.57</v>
      </c>
      <c r="C222" s="19">
        <v>6975</v>
      </c>
      <c r="D222" s="19">
        <v>2711.7</v>
      </c>
      <c r="E222" s="19">
        <v>2745</v>
      </c>
      <c r="F222" s="19">
        <v>10.68</v>
      </c>
      <c r="G222" s="20">
        <v>0.11475409836065574</v>
      </c>
      <c r="H222" s="20">
        <v>0.30601092896174864</v>
      </c>
      <c r="I222" s="20">
        <v>0.69216800000000001</v>
      </c>
      <c r="J222" s="21">
        <v>1.0217149999999999</v>
      </c>
      <c r="K222" s="20">
        <v>0.77231300000000003</v>
      </c>
      <c r="L222" s="21">
        <v>1.1303840000000001</v>
      </c>
      <c r="M222" s="20">
        <v>0.99635700000000005</v>
      </c>
      <c r="N222" s="22">
        <v>1.0833729999999999</v>
      </c>
      <c r="O222" s="23">
        <v>5.3731000000000001E-2</v>
      </c>
      <c r="P222" s="21">
        <v>0.72043000000000001</v>
      </c>
      <c r="Q222" s="23">
        <v>4.6268656716417909E-2</v>
      </c>
      <c r="R222" s="23">
        <v>7.462686567164179E-3</v>
      </c>
      <c r="S222" s="23">
        <v>0.15074599999999999</v>
      </c>
      <c r="T222" s="21">
        <v>0.92680200000000001</v>
      </c>
      <c r="U222" s="20">
        <v>0.78208999999999995</v>
      </c>
      <c r="V222" s="21">
        <v>1.036932</v>
      </c>
      <c r="W222" s="19" t="str">
        <f t="shared" si="3"/>
        <v>Auto Suburb</v>
      </c>
    </row>
    <row r="223" spans="1:23" x14ac:dyDescent="0.25">
      <c r="A223" s="19" t="s">
        <v>245</v>
      </c>
      <c r="B223" s="19">
        <v>2.65</v>
      </c>
      <c r="C223" s="19">
        <v>7865</v>
      </c>
      <c r="D223" s="19">
        <v>2966.63</v>
      </c>
      <c r="E223" s="19">
        <v>2250</v>
      </c>
      <c r="F223" s="19">
        <v>8.49</v>
      </c>
      <c r="G223" s="20">
        <v>0.58888888888888891</v>
      </c>
      <c r="H223" s="20">
        <v>0.08</v>
      </c>
      <c r="I223" s="20">
        <v>0.92</v>
      </c>
      <c r="J223" s="21">
        <v>1.3580209999999999</v>
      </c>
      <c r="K223" s="20">
        <v>0.85555599999999998</v>
      </c>
      <c r="L223" s="21">
        <v>1.2522200000000001</v>
      </c>
      <c r="M223" s="20">
        <v>1</v>
      </c>
      <c r="N223" s="22">
        <v>1.087334</v>
      </c>
      <c r="O223" s="23">
        <v>1.7413000000000001E-2</v>
      </c>
      <c r="P223" s="21">
        <v>0.23347300000000001</v>
      </c>
      <c r="Q223" s="23">
        <v>1.7412935323383085E-2</v>
      </c>
      <c r="R223" s="23">
        <v>0</v>
      </c>
      <c r="S223" s="23">
        <v>0.10945299999999999</v>
      </c>
      <c r="T223" s="21">
        <v>0.67292600000000002</v>
      </c>
      <c r="U223" s="20">
        <v>0.86318399999999995</v>
      </c>
      <c r="V223" s="21">
        <v>1.1444510000000001</v>
      </c>
      <c r="W223" s="19" t="str">
        <f t="shared" si="3"/>
        <v>Auto Suburb</v>
      </c>
    </row>
    <row r="224" spans="1:23" x14ac:dyDescent="0.25">
      <c r="A224" s="19" t="s">
        <v>246</v>
      </c>
      <c r="B224" s="19">
        <v>2.66</v>
      </c>
      <c r="C224" s="19">
        <v>3670</v>
      </c>
      <c r="D224" s="19">
        <v>1378.06</v>
      </c>
      <c r="E224" s="19">
        <v>994.99999999999989</v>
      </c>
      <c r="F224" s="19">
        <v>3.74</v>
      </c>
      <c r="G224" s="20">
        <v>0.52763819095477382</v>
      </c>
      <c r="H224" s="20">
        <v>0.12562814070351758</v>
      </c>
      <c r="I224" s="20">
        <v>0.87437200000000004</v>
      </c>
      <c r="J224" s="21">
        <v>1.2906690000000001</v>
      </c>
      <c r="K224" s="20">
        <v>0.82412099999999999</v>
      </c>
      <c r="L224" s="21">
        <v>1.2062109999999999</v>
      </c>
      <c r="M224" s="20">
        <v>0.96482400000000001</v>
      </c>
      <c r="N224" s="22">
        <v>1.049086</v>
      </c>
      <c r="O224" s="23">
        <v>8.7720000000000003E-3</v>
      </c>
      <c r="P224" s="21">
        <v>0.117614</v>
      </c>
      <c r="Q224" s="23">
        <v>8.771929824561403E-3</v>
      </c>
      <c r="R224" s="23">
        <v>0</v>
      </c>
      <c r="S224" s="23">
        <v>4.9708000000000002E-2</v>
      </c>
      <c r="T224" s="21">
        <v>0.30560700000000002</v>
      </c>
      <c r="U224" s="20">
        <v>0.94152000000000002</v>
      </c>
      <c r="V224" s="21">
        <v>1.248313</v>
      </c>
      <c r="W224" s="19" t="str">
        <f t="shared" si="3"/>
        <v>Auto Suburb</v>
      </c>
    </row>
    <row r="225" spans="1:23" x14ac:dyDescent="0.25">
      <c r="A225" s="19" t="s">
        <v>247</v>
      </c>
      <c r="B225" s="19">
        <v>1.32</v>
      </c>
      <c r="C225" s="19">
        <v>5045</v>
      </c>
      <c r="D225" s="19">
        <v>3825.88</v>
      </c>
      <c r="E225" s="19">
        <v>1770</v>
      </c>
      <c r="F225" s="19">
        <v>13.41</v>
      </c>
      <c r="G225" s="20">
        <v>0.15819209039548024</v>
      </c>
      <c r="H225" s="20">
        <v>0.3248587570621469</v>
      </c>
      <c r="I225" s="20">
        <v>0.67514099999999999</v>
      </c>
      <c r="J225" s="21">
        <v>0.996583</v>
      </c>
      <c r="K225" s="20">
        <v>0.683616</v>
      </c>
      <c r="L225" s="21">
        <v>1.0005630000000001</v>
      </c>
      <c r="M225" s="20">
        <v>1</v>
      </c>
      <c r="N225" s="22">
        <v>1.087334</v>
      </c>
      <c r="O225" s="23">
        <v>3.8928999999999998E-2</v>
      </c>
      <c r="P225" s="21">
        <v>0.52196600000000004</v>
      </c>
      <c r="Q225" s="23">
        <v>3.8929440389294405E-2</v>
      </c>
      <c r="R225" s="23">
        <v>0</v>
      </c>
      <c r="S225" s="23">
        <v>0.124088</v>
      </c>
      <c r="T225" s="21">
        <v>0.76290199999999997</v>
      </c>
      <c r="U225" s="20">
        <v>0.822384</v>
      </c>
      <c r="V225" s="21">
        <v>1.090357</v>
      </c>
      <c r="W225" s="19" t="str">
        <f t="shared" si="3"/>
        <v>Auto Suburb</v>
      </c>
    </row>
    <row r="226" spans="1:23" x14ac:dyDescent="0.25">
      <c r="A226" s="19" t="s">
        <v>248</v>
      </c>
      <c r="B226" s="19">
        <v>1.31</v>
      </c>
      <c r="C226" s="19">
        <v>3800</v>
      </c>
      <c r="D226" s="19">
        <v>2902.02</v>
      </c>
      <c r="E226" s="19">
        <v>1155</v>
      </c>
      <c r="F226" s="19">
        <v>8.82</v>
      </c>
      <c r="G226" s="20">
        <v>0.31601731601731603</v>
      </c>
      <c r="H226" s="20">
        <v>6.0606060606060608E-2</v>
      </c>
      <c r="I226" s="20">
        <v>0.94372299999999998</v>
      </c>
      <c r="J226" s="21">
        <v>1.3930389999999999</v>
      </c>
      <c r="K226" s="20">
        <v>0.80952400000000002</v>
      </c>
      <c r="L226" s="21">
        <v>1.184847</v>
      </c>
      <c r="M226" s="20">
        <v>1</v>
      </c>
      <c r="N226" s="22">
        <v>1.087334</v>
      </c>
      <c r="O226" s="23">
        <v>2.4725E-2</v>
      </c>
      <c r="P226" s="21">
        <v>0.33151700000000001</v>
      </c>
      <c r="Q226" s="23">
        <v>1.9230769230769232E-2</v>
      </c>
      <c r="R226" s="23">
        <v>5.4945054945054949E-3</v>
      </c>
      <c r="S226" s="23">
        <v>6.3186999999999993E-2</v>
      </c>
      <c r="T226" s="21">
        <v>0.38847900000000002</v>
      </c>
      <c r="U226" s="20">
        <v>0.90659299999999998</v>
      </c>
      <c r="V226" s="21">
        <v>1.202005</v>
      </c>
      <c r="W226" s="19" t="str">
        <f t="shared" si="3"/>
        <v>Auto Suburb</v>
      </c>
    </row>
    <row r="227" spans="1:23" x14ac:dyDescent="0.25">
      <c r="A227" s="19" t="s">
        <v>249</v>
      </c>
      <c r="B227" s="19">
        <v>1.3</v>
      </c>
      <c r="C227" s="19">
        <v>4425</v>
      </c>
      <c r="D227" s="19">
        <v>3415.63</v>
      </c>
      <c r="E227" s="19">
        <v>1285</v>
      </c>
      <c r="F227" s="19">
        <v>9.8800000000000008</v>
      </c>
      <c r="G227" s="20">
        <v>0.53696498054474706</v>
      </c>
      <c r="H227" s="20">
        <v>0.13618677042801555</v>
      </c>
      <c r="I227" s="20">
        <v>0.86381300000000005</v>
      </c>
      <c r="J227" s="21">
        <v>1.275083</v>
      </c>
      <c r="K227" s="20">
        <v>0.77820999999999996</v>
      </c>
      <c r="L227" s="21">
        <v>1.1390150000000001</v>
      </c>
      <c r="M227" s="20">
        <v>0.98832699999999996</v>
      </c>
      <c r="N227" s="22">
        <v>1.074641</v>
      </c>
      <c r="O227" s="23">
        <v>1.8223E-2</v>
      </c>
      <c r="P227" s="21">
        <v>0.244337</v>
      </c>
      <c r="Q227" s="23">
        <v>1.366742596810934E-2</v>
      </c>
      <c r="R227" s="23">
        <v>4.5558086560364463E-3</v>
      </c>
      <c r="S227" s="23">
        <v>9.5671999999999993E-2</v>
      </c>
      <c r="T227" s="21">
        <v>0.58819999999999995</v>
      </c>
      <c r="U227" s="20">
        <v>0.88154900000000003</v>
      </c>
      <c r="V227" s="21">
        <v>1.1688000000000001</v>
      </c>
      <c r="W227" s="19" t="str">
        <f t="shared" si="3"/>
        <v>Auto Suburb</v>
      </c>
    </row>
    <row r="228" spans="1:23" x14ac:dyDescent="0.25">
      <c r="A228" s="19" t="s">
        <v>250</v>
      </c>
      <c r="B228" s="19">
        <v>1.34</v>
      </c>
      <c r="C228" s="19">
        <v>4680</v>
      </c>
      <c r="D228" s="19">
        <v>3491.68</v>
      </c>
      <c r="E228" s="19">
        <v>1255</v>
      </c>
      <c r="F228" s="19">
        <v>9.3699999999999992</v>
      </c>
      <c r="G228" s="20">
        <v>0.30278884462151395</v>
      </c>
      <c r="H228" s="20">
        <v>0.18326693227091634</v>
      </c>
      <c r="I228" s="20">
        <v>0.81274900000000005</v>
      </c>
      <c r="J228" s="21">
        <v>1.1997070000000001</v>
      </c>
      <c r="K228" s="20">
        <v>0.68924300000000005</v>
      </c>
      <c r="L228" s="21">
        <v>1.0087999999999999</v>
      </c>
      <c r="M228" s="20">
        <v>0.99203200000000002</v>
      </c>
      <c r="N228" s="22">
        <v>1.07867</v>
      </c>
      <c r="O228" s="23">
        <v>1.1547E-2</v>
      </c>
      <c r="P228" s="21">
        <v>0.15482699999999999</v>
      </c>
      <c r="Q228" s="23">
        <v>1.1547344110854504E-2</v>
      </c>
      <c r="R228" s="23">
        <v>0</v>
      </c>
      <c r="S228" s="23">
        <v>8.0831E-2</v>
      </c>
      <c r="T228" s="21">
        <v>0.49695899999999998</v>
      </c>
      <c r="U228" s="20">
        <v>0.893764</v>
      </c>
      <c r="V228" s="21">
        <v>1.1849959999999999</v>
      </c>
      <c r="W228" s="19" t="str">
        <f t="shared" si="3"/>
        <v>Auto Suburb</v>
      </c>
    </row>
    <row r="229" spans="1:23" x14ac:dyDescent="0.25">
      <c r="A229" s="19" t="s">
        <v>251</v>
      </c>
      <c r="B229" s="19">
        <v>2.58</v>
      </c>
      <c r="C229" s="19">
        <v>7195</v>
      </c>
      <c r="D229" s="19">
        <v>2793.73</v>
      </c>
      <c r="E229" s="19">
        <v>1955</v>
      </c>
      <c r="F229" s="19">
        <v>7.58</v>
      </c>
      <c r="G229" s="20">
        <v>0.46291560102301788</v>
      </c>
      <c r="H229" s="20">
        <v>5.3708439897698211E-2</v>
      </c>
      <c r="I229" s="20">
        <v>0.94629200000000002</v>
      </c>
      <c r="J229" s="21">
        <v>1.39683</v>
      </c>
      <c r="K229" s="20">
        <v>0.81329899999999999</v>
      </c>
      <c r="L229" s="21">
        <v>1.1903729999999999</v>
      </c>
      <c r="M229" s="20">
        <v>0.99488500000000002</v>
      </c>
      <c r="N229" s="22">
        <v>1.081772</v>
      </c>
      <c r="O229" s="23">
        <v>7.541E-3</v>
      </c>
      <c r="P229" s="21">
        <v>0.101116</v>
      </c>
      <c r="Q229" s="23">
        <v>4.5248868778280547E-3</v>
      </c>
      <c r="R229" s="23">
        <v>3.0165912518853697E-3</v>
      </c>
      <c r="S229" s="23">
        <v>5.1282000000000001E-2</v>
      </c>
      <c r="T229" s="21">
        <v>0.31528699999999998</v>
      </c>
      <c r="U229" s="20">
        <v>0.92910999999999999</v>
      </c>
      <c r="V229" s="21">
        <v>1.231859</v>
      </c>
      <c r="W229" s="19" t="str">
        <f t="shared" si="3"/>
        <v>Auto Suburb</v>
      </c>
    </row>
    <row r="230" spans="1:23" x14ac:dyDescent="0.25">
      <c r="A230" s="19" t="s">
        <v>252</v>
      </c>
      <c r="B230" s="19">
        <v>1.34</v>
      </c>
      <c r="C230" s="19">
        <v>5430</v>
      </c>
      <c r="D230" s="19">
        <v>4053.68</v>
      </c>
      <c r="E230" s="19">
        <v>1689.9999999999998</v>
      </c>
      <c r="F230" s="19">
        <v>12.61</v>
      </c>
      <c r="G230" s="20">
        <v>0.21301775147928995</v>
      </c>
      <c r="H230" s="20">
        <v>0.45562130177514792</v>
      </c>
      <c r="I230" s="20">
        <v>0.54142000000000001</v>
      </c>
      <c r="J230" s="21">
        <v>0.79919600000000002</v>
      </c>
      <c r="K230" s="20">
        <v>0.54142000000000001</v>
      </c>
      <c r="L230" s="21">
        <v>0.79244099999999995</v>
      </c>
      <c r="M230" s="20">
        <v>0.98816599999999999</v>
      </c>
      <c r="N230" s="22">
        <v>1.0744659999999999</v>
      </c>
      <c r="O230" s="23">
        <v>4.1257000000000002E-2</v>
      </c>
      <c r="P230" s="21">
        <v>0.55317899999999998</v>
      </c>
      <c r="Q230" s="23">
        <v>3.732809430255403E-2</v>
      </c>
      <c r="R230" s="23">
        <v>3.929273084479371E-3</v>
      </c>
      <c r="S230" s="23">
        <v>0.131631</v>
      </c>
      <c r="T230" s="21">
        <v>0.80927800000000005</v>
      </c>
      <c r="U230" s="20">
        <v>0.823183</v>
      </c>
      <c r="V230" s="21">
        <v>1.091415</v>
      </c>
      <c r="W230" s="19" t="str">
        <f t="shared" si="3"/>
        <v>Auto Suburb</v>
      </c>
    </row>
    <row r="231" spans="1:23" x14ac:dyDescent="0.25">
      <c r="A231" s="19" t="s">
        <v>253</v>
      </c>
      <c r="B231" s="19">
        <v>2.67</v>
      </c>
      <c r="C231" s="19">
        <v>7685</v>
      </c>
      <c r="D231" s="19">
        <v>2880.09</v>
      </c>
      <c r="E231" s="19">
        <v>2425</v>
      </c>
      <c r="F231" s="19">
        <v>9.08</v>
      </c>
      <c r="G231" s="20">
        <v>0.48041237113402063</v>
      </c>
      <c r="H231" s="20">
        <v>0.12989690721649486</v>
      </c>
      <c r="I231" s="20">
        <v>0.86804099999999995</v>
      </c>
      <c r="J231" s="21">
        <v>1.2813239999999999</v>
      </c>
      <c r="K231" s="20">
        <v>0.84123700000000001</v>
      </c>
      <c r="L231" s="21">
        <v>1.231263</v>
      </c>
      <c r="M231" s="20">
        <v>0.99587599999999998</v>
      </c>
      <c r="N231" s="22">
        <v>1.0828500000000001</v>
      </c>
      <c r="O231" s="23">
        <v>1.3568999999999999E-2</v>
      </c>
      <c r="P231" s="21">
        <v>0.18192700000000001</v>
      </c>
      <c r="Q231" s="23">
        <v>8.1411126187245584E-3</v>
      </c>
      <c r="R231" s="23">
        <v>5.4274084124830389E-3</v>
      </c>
      <c r="S231" s="23">
        <v>7.8697000000000003E-2</v>
      </c>
      <c r="T231" s="21">
        <v>0.48383900000000002</v>
      </c>
      <c r="U231" s="20">
        <v>0.89823600000000003</v>
      </c>
      <c r="V231" s="21">
        <v>1.190925</v>
      </c>
      <c r="W231" s="19" t="str">
        <f t="shared" si="3"/>
        <v>Auto Suburb</v>
      </c>
    </row>
    <row r="232" spans="1:23" x14ac:dyDescent="0.25">
      <c r="A232" s="19" t="s">
        <v>254</v>
      </c>
      <c r="B232" s="19">
        <v>2.62</v>
      </c>
      <c r="C232" s="19">
        <v>6200</v>
      </c>
      <c r="D232" s="19">
        <v>2365.69</v>
      </c>
      <c r="E232" s="19">
        <v>1760.0000000000002</v>
      </c>
      <c r="F232" s="19">
        <v>6.72</v>
      </c>
      <c r="G232" s="20">
        <v>0.59659090909090906</v>
      </c>
      <c r="H232" s="20">
        <v>9.9431818181818177E-2</v>
      </c>
      <c r="I232" s="20">
        <v>0.90340900000000002</v>
      </c>
      <c r="J232" s="21">
        <v>1.333531</v>
      </c>
      <c r="K232" s="20">
        <v>0.80681800000000004</v>
      </c>
      <c r="L232" s="21">
        <v>1.180887</v>
      </c>
      <c r="M232" s="20">
        <v>0.98295500000000002</v>
      </c>
      <c r="N232" s="22">
        <v>1.0688</v>
      </c>
      <c r="O232" s="23">
        <v>9.6930000000000002E-3</v>
      </c>
      <c r="P232" s="21">
        <v>0.129965</v>
      </c>
      <c r="Q232" s="23">
        <v>6.462035541195477E-3</v>
      </c>
      <c r="R232" s="23">
        <v>3.2310177705977385E-3</v>
      </c>
      <c r="S232" s="23">
        <v>0.10177700000000001</v>
      </c>
      <c r="T232" s="21">
        <v>0.62573500000000004</v>
      </c>
      <c r="U232" s="20">
        <v>0.88045200000000001</v>
      </c>
      <c r="V232" s="21">
        <v>1.167346</v>
      </c>
      <c r="W232" s="19" t="str">
        <f t="shared" si="3"/>
        <v>Auto Suburb</v>
      </c>
    </row>
    <row r="233" spans="1:23" x14ac:dyDescent="0.25">
      <c r="A233" s="19" t="s">
        <v>255</v>
      </c>
      <c r="B233" s="19">
        <v>3.76</v>
      </c>
      <c r="C233" s="19">
        <v>1325</v>
      </c>
      <c r="D233" s="19">
        <v>352.85</v>
      </c>
      <c r="E233" s="19">
        <v>415.00000000000006</v>
      </c>
      <c r="F233" s="19">
        <v>1.1000000000000001</v>
      </c>
      <c r="G233" s="20">
        <v>0.86746987951807231</v>
      </c>
      <c r="H233" s="20">
        <v>1.2048192771084338E-2</v>
      </c>
      <c r="I233" s="20">
        <v>0.97590399999999999</v>
      </c>
      <c r="J233" s="21">
        <v>1.4405410000000001</v>
      </c>
      <c r="K233" s="20">
        <v>0.89156599999999997</v>
      </c>
      <c r="L233" s="21">
        <v>1.3049269999999999</v>
      </c>
      <c r="M233" s="20">
        <v>0.95180699999999996</v>
      </c>
      <c r="N233" s="22">
        <v>1.034932</v>
      </c>
      <c r="O233" s="23">
        <v>3.8462000000000003E-2</v>
      </c>
      <c r="P233" s="21">
        <v>0.51569200000000004</v>
      </c>
      <c r="Q233" s="23">
        <v>3.8461538461538464E-2</v>
      </c>
      <c r="R233" s="23">
        <v>0</v>
      </c>
      <c r="S233" s="23">
        <v>4.6154000000000001E-2</v>
      </c>
      <c r="T233" s="21">
        <v>0.28375800000000001</v>
      </c>
      <c r="U233" s="20">
        <v>0.90769200000000005</v>
      </c>
      <c r="V233" s="21">
        <v>1.203462</v>
      </c>
      <c r="W233" s="19" t="str">
        <f t="shared" si="3"/>
        <v>Auto Suburb</v>
      </c>
    </row>
    <row r="234" spans="1:23" x14ac:dyDescent="0.25">
      <c r="A234" s="19" t="s">
        <v>256</v>
      </c>
      <c r="B234" s="19">
        <v>2.69</v>
      </c>
      <c r="C234" s="19">
        <v>4155</v>
      </c>
      <c r="D234" s="19">
        <v>1547.03</v>
      </c>
      <c r="E234" s="19">
        <v>1495</v>
      </c>
      <c r="F234" s="19">
        <v>5.56</v>
      </c>
      <c r="G234" s="20">
        <v>0.16722408026755853</v>
      </c>
      <c r="H234" s="20">
        <v>0.43478260869565216</v>
      </c>
      <c r="I234" s="20">
        <v>0.56856200000000001</v>
      </c>
      <c r="J234" s="21">
        <v>0.83926000000000001</v>
      </c>
      <c r="K234" s="20">
        <v>0.69899699999999998</v>
      </c>
      <c r="L234" s="21">
        <v>1.023075</v>
      </c>
      <c r="M234" s="20">
        <v>1</v>
      </c>
      <c r="N234" s="22">
        <v>1.087334</v>
      </c>
      <c r="O234" s="23">
        <v>5.5960999999999997E-2</v>
      </c>
      <c r="P234" s="21">
        <v>0.75032600000000005</v>
      </c>
      <c r="Q234" s="23">
        <v>4.8661800486618008E-2</v>
      </c>
      <c r="R234" s="23">
        <v>7.2992700729927005E-3</v>
      </c>
      <c r="S234" s="23">
        <v>0.121655</v>
      </c>
      <c r="T234" s="21">
        <v>0.74794300000000002</v>
      </c>
      <c r="U234" s="20">
        <v>0.807786</v>
      </c>
      <c r="V234" s="21">
        <v>1.071002</v>
      </c>
      <c r="W234" s="19" t="str">
        <f t="shared" si="3"/>
        <v>Auto Suburb</v>
      </c>
    </row>
    <row r="235" spans="1:23" x14ac:dyDescent="0.25">
      <c r="A235" s="19" t="s">
        <v>257</v>
      </c>
      <c r="B235" s="19">
        <v>1.29</v>
      </c>
      <c r="C235" s="19">
        <v>5675</v>
      </c>
      <c r="D235" s="19">
        <v>4400.9399999999996</v>
      </c>
      <c r="E235" s="19">
        <v>1515</v>
      </c>
      <c r="F235" s="19">
        <v>11.74</v>
      </c>
      <c r="G235" s="20">
        <v>0.20792079207920791</v>
      </c>
      <c r="H235" s="20">
        <v>0.51485148514851486</v>
      </c>
      <c r="I235" s="20">
        <v>0.485149</v>
      </c>
      <c r="J235" s="21">
        <v>0.71613300000000002</v>
      </c>
      <c r="K235" s="20">
        <v>0.61386099999999999</v>
      </c>
      <c r="L235" s="21">
        <v>0.89846800000000004</v>
      </c>
      <c r="M235" s="20">
        <v>0.99009899999999995</v>
      </c>
      <c r="N235" s="22">
        <v>1.076568</v>
      </c>
      <c r="O235" s="23">
        <v>0.04</v>
      </c>
      <c r="P235" s="21">
        <v>0.53632000000000002</v>
      </c>
      <c r="Q235" s="23">
        <v>3.619047619047619E-2</v>
      </c>
      <c r="R235" s="23">
        <v>3.8095238095238095E-3</v>
      </c>
      <c r="S235" s="23">
        <v>0.12</v>
      </c>
      <c r="T235" s="21">
        <v>0.73777099999999995</v>
      </c>
      <c r="U235" s="20">
        <v>0.82095200000000002</v>
      </c>
      <c r="V235" s="21">
        <v>1.0884579999999999</v>
      </c>
      <c r="W235" s="19" t="str">
        <f t="shared" si="3"/>
        <v>Auto Suburb</v>
      </c>
    </row>
    <row r="236" spans="1:23" x14ac:dyDescent="0.25">
      <c r="A236" s="19" t="s">
        <v>258</v>
      </c>
      <c r="B236" s="19">
        <v>1.32</v>
      </c>
      <c r="C236" s="19">
        <v>7295</v>
      </c>
      <c r="D236" s="19">
        <v>5536.88</v>
      </c>
      <c r="E236" s="19">
        <v>2215</v>
      </c>
      <c r="F236" s="19">
        <v>16.78</v>
      </c>
      <c r="G236" s="20">
        <v>0.11286681715575621</v>
      </c>
      <c r="H236" s="20">
        <v>0.4650112866817156</v>
      </c>
      <c r="I236" s="20">
        <v>0.53498900000000005</v>
      </c>
      <c r="J236" s="21">
        <v>0.78970200000000002</v>
      </c>
      <c r="K236" s="20">
        <v>0.59593700000000005</v>
      </c>
      <c r="L236" s="21">
        <v>0.87223300000000004</v>
      </c>
      <c r="M236" s="20">
        <v>0.99548499999999995</v>
      </c>
      <c r="N236" s="22">
        <v>1.082425</v>
      </c>
      <c r="O236" s="23">
        <v>3.5115E-2</v>
      </c>
      <c r="P236" s="21">
        <v>0.47081499999999998</v>
      </c>
      <c r="Q236" s="23">
        <v>3.5114503816793895E-2</v>
      </c>
      <c r="R236" s="23">
        <v>0</v>
      </c>
      <c r="S236" s="23">
        <v>0.132824</v>
      </c>
      <c r="T236" s="21">
        <v>0.81661700000000004</v>
      </c>
      <c r="U236" s="20">
        <v>0.83206100000000005</v>
      </c>
      <c r="V236" s="21">
        <v>1.1031869999999999</v>
      </c>
      <c r="W236" s="19" t="str">
        <f t="shared" si="3"/>
        <v>Auto Suburb</v>
      </c>
    </row>
    <row r="237" spans="1:23" x14ac:dyDescent="0.25">
      <c r="A237" s="19" t="s">
        <v>259</v>
      </c>
      <c r="B237" s="19">
        <v>1.37</v>
      </c>
      <c r="C237" s="19">
        <v>6270</v>
      </c>
      <c r="D237" s="19">
        <v>4593.0200000000004</v>
      </c>
      <c r="E237" s="19">
        <v>1639.9999999999998</v>
      </c>
      <c r="F237" s="19">
        <v>11.97</v>
      </c>
      <c r="G237" s="20">
        <v>0.53658536585365857</v>
      </c>
      <c r="H237" s="20">
        <v>7.621951219512195E-2</v>
      </c>
      <c r="I237" s="20">
        <v>0.92378000000000005</v>
      </c>
      <c r="J237" s="21">
        <v>1.363602</v>
      </c>
      <c r="K237" s="20">
        <v>0.79268300000000003</v>
      </c>
      <c r="L237" s="21">
        <v>1.1601980000000001</v>
      </c>
      <c r="M237" s="20">
        <v>0.97256100000000001</v>
      </c>
      <c r="N237" s="22">
        <v>1.057498</v>
      </c>
      <c r="O237" s="23">
        <v>2.2152000000000002E-2</v>
      </c>
      <c r="P237" s="21">
        <v>0.29701300000000003</v>
      </c>
      <c r="Q237" s="23">
        <v>1.8987341772151899E-2</v>
      </c>
      <c r="R237" s="23">
        <v>3.1645569620253164E-3</v>
      </c>
      <c r="S237" s="23">
        <v>9.1772000000000006E-2</v>
      </c>
      <c r="T237" s="21">
        <v>0.56422399999999995</v>
      </c>
      <c r="U237" s="20">
        <v>0.88132900000000003</v>
      </c>
      <c r="V237" s="21">
        <v>1.168509</v>
      </c>
      <c r="W237" s="19" t="str">
        <f t="shared" si="3"/>
        <v>Auto Suburb</v>
      </c>
    </row>
    <row r="238" spans="1:23" x14ac:dyDescent="0.25">
      <c r="A238" s="19" t="s">
        <v>260</v>
      </c>
      <c r="B238" s="19">
        <v>1.33</v>
      </c>
      <c r="C238" s="19">
        <v>8465</v>
      </c>
      <c r="D238" s="19">
        <v>6369.31</v>
      </c>
      <c r="E238" s="19">
        <v>2395</v>
      </c>
      <c r="F238" s="19">
        <v>18.010000000000002</v>
      </c>
      <c r="G238" s="20">
        <v>9.3945720250521919E-2</v>
      </c>
      <c r="H238" s="20">
        <v>0.33611691022964507</v>
      </c>
      <c r="I238" s="20">
        <v>0.66805800000000004</v>
      </c>
      <c r="J238" s="21">
        <v>0.986128</v>
      </c>
      <c r="K238" s="20">
        <v>0.64509399999999995</v>
      </c>
      <c r="L238" s="21">
        <v>0.94418199999999997</v>
      </c>
      <c r="M238" s="20">
        <v>0.99373699999999998</v>
      </c>
      <c r="N238" s="22">
        <v>1.080524</v>
      </c>
      <c r="O238" s="23">
        <v>2.0383999999999999E-2</v>
      </c>
      <c r="P238" s="21">
        <v>0.27330500000000002</v>
      </c>
      <c r="Q238" s="23">
        <v>1.0791366906474821E-2</v>
      </c>
      <c r="R238" s="23">
        <v>9.5923261390887284E-3</v>
      </c>
      <c r="S238" s="23">
        <v>0.10431699999999999</v>
      </c>
      <c r="T238" s="21">
        <v>0.64134800000000003</v>
      </c>
      <c r="U238" s="20">
        <v>0.86690599999999995</v>
      </c>
      <c r="V238" s="21">
        <v>1.149386</v>
      </c>
      <c r="W238" s="19" t="str">
        <f t="shared" si="3"/>
        <v>Auto Suburb</v>
      </c>
    </row>
    <row r="239" spans="1:23" x14ac:dyDescent="0.25">
      <c r="A239" s="19" t="s">
        <v>261</v>
      </c>
      <c r="B239" s="19">
        <v>1.34</v>
      </c>
      <c r="C239" s="19">
        <v>7570</v>
      </c>
      <c r="D239" s="19">
        <v>5661.37</v>
      </c>
      <c r="E239" s="19">
        <v>2135</v>
      </c>
      <c r="F239" s="19">
        <v>15.93</v>
      </c>
      <c r="G239" s="20">
        <v>3.7470725995316159E-2</v>
      </c>
      <c r="H239" s="20">
        <v>0.73536299765807966</v>
      </c>
      <c r="I239" s="20">
        <v>0.26697900000000002</v>
      </c>
      <c r="J239" s="21">
        <v>0.39409</v>
      </c>
      <c r="K239" s="20">
        <v>0.58079599999999998</v>
      </c>
      <c r="L239" s="21">
        <v>0.85007299999999997</v>
      </c>
      <c r="M239" s="20">
        <v>0.99531599999999998</v>
      </c>
      <c r="N239" s="22">
        <v>1.082241</v>
      </c>
      <c r="O239" s="23">
        <v>2.0249E-2</v>
      </c>
      <c r="P239" s="21">
        <v>0.27150200000000002</v>
      </c>
      <c r="Q239" s="23">
        <v>2.0249221183800622E-2</v>
      </c>
      <c r="R239" s="23">
        <v>0</v>
      </c>
      <c r="S239" s="23">
        <v>8.2555000000000003E-2</v>
      </c>
      <c r="T239" s="21">
        <v>0.50755300000000003</v>
      </c>
      <c r="U239" s="20">
        <v>0.88940799999999998</v>
      </c>
      <c r="V239" s="21">
        <v>1.1792199999999999</v>
      </c>
      <c r="W239" s="19" t="str">
        <f t="shared" si="3"/>
        <v>Auto Suburb</v>
      </c>
    </row>
    <row r="240" spans="1:23" x14ac:dyDescent="0.25">
      <c r="A240" s="19" t="s">
        <v>262</v>
      </c>
      <c r="B240" s="19">
        <v>2.67</v>
      </c>
      <c r="C240" s="19">
        <v>5690</v>
      </c>
      <c r="D240" s="19">
        <v>2133.96</v>
      </c>
      <c r="E240" s="19">
        <v>1614.9999999999998</v>
      </c>
      <c r="F240" s="19">
        <v>6.05</v>
      </c>
      <c r="G240" s="20">
        <v>0.23219814241486067</v>
      </c>
      <c r="H240" s="20">
        <v>0.27863777089783281</v>
      </c>
      <c r="I240" s="20">
        <v>0.71826599999999996</v>
      </c>
      <c r="J240" s="21">
        <v>1.0602400000000001</v>
      </c>
      <c r="K240" s="20">
        <v>0.65015500000000004</v>
      </c>
      <c r="L240" s="21">
        <v>0.95158900000000002</v>
      </c>
      <c r="M240" s="20">
        <v>0.99380800000000002</v>
      </c>
      <c r="N240" s="22">
        <v>1.0806009999999999</v>
      </c>
      <c r="O240" s="23">
        <v>2.6929999999999999E-2</v>
      </c>
      <c r="P240" s="21">
        <v>0.36107699999999998</v>
      </c>
      <c r="Q240" s="23">
        <v>2.333931777378815E-2</v>
      </c>
      <c r="R240" s="23">
        <v>3.5906642728904849E-3</v>
      </c>
      <c r="S240" s="23">
        <v>0.12567300000000001</v>
      </c>
      <c r="T240" s="21">
        <v>0.77265099999999998</v>
      </c>
      <c r="U240" s="20">
        <v>0.84739699999999996</v>
      </c>
      <c r="V240" s="21">
        <v>1.1235200000000001</v>
      </c>
      <c r="W240" s="19" t="str">
        <f t="shared" si="3"/>
        <v>Auto Suburb</v>
      </c>
    </row>
    <row r="241" spans="1:23" x14ac:dyDescent="0.25">
      <c r="A241" s="19" t="s">
        <v>263</v>
      </c>
      <c r="B241" s="19">
        <v>2.65</v>
      </c>
      <c r="C241" s="19">
        <v>4940</v>
      </c>
      <c r="D241" s="19">
        <v>1865.42</v>
      </c>
      <c r="E241" s="19">
        <v>1240</v>
      </c>
      <c r="F241" s="19">
        <v>4.68</v>
      </c>
      <c r="G241" s="20">
        <v>0.36693548387096775</v>
      </c>
      <c r="H241" s="20">
        <v>0.19758064516129031</v>
      </c>
      <c r="I241" s="20">
        <v>0.79838699999999996</v>
      </c>
      <c r="J241" s="21">
        <v>1.178507</v>
      </c>
      <c r="K241" s="20">
        <v>0.66935500000000003</v>
      </c>
      <c r="L241" s="21">
        <v>0.97969099999999998</v>
      </c>
      <c r="M241" s="20">
        <v>0.98387100000000005</v>
      </c>
      <c r="N241" s="22">
        <v>1.069796</v>
      </c>
      <c r="O241" s="23">
        <v>2.5581E-2</v>
      </c>
      <c r="P241" s="21">
        <v>0.34299499999999999</v>
      </c>
      <c r="Q241" s="23">
        <v>1.627906976744186E-2</v>
      </c>
      <c r="R241" s="23">
        <v>9.3023255813953487E-3</v>
      </c>
      <c r="S241" s="23">
        <v>8.1394999999999995E-2</v>
      </c>
      <c r="T241" s="21">
        <v>0.50042600000000004</v>
      </c>
      <c r="U241" s="20">
        <v>0.86976699999999996</v>
      </c>
      <c r="V241" s="21">
        <v>1.1531800000000001</v>
      </c>
      <c r="W241" s="19" t="str">
        <f t="shared" si="3"/>
        <v>Auto Suburb</v>
      </c>
    </row>
    <row r="242" spans="1:23" x14ac:dyDescent="0.25">
      <c r="A242" s="19" t="s">
        <v>264</v>
      </c>
      <c r="B242" s="19">
        <v>1.98</v>
      </c>
      <c r="C242" s="19">
        <v>6510</v>
      </c>
      <c r="D242" s="19">
        <v>3290.66</v>
      </c>
      <c r="E242" s="19">
        <v>2060</v>
      </c>
      <c r="F242" s="19">
        <v>10.4</v>
      </c>
      <c r="G242" s="20">
        <v>0.42233009708737862</v>
      </c>
      <c r="H242" s="20">
        <v>0.16747572815533981</v>
      </c>
      <c r="I242" s="20">
        <v>0.834951</v>
      </c>
      <c r="J242" s="21">
        <v>1.23248</v>
      </c>
      <c r="K242" s="20">
        <v>0.68446600000000002</v>
      </c>
      <c r="L242" s="21">
        <v>1.001808</v>
      </c>
      <c r="M242" s="20">
        <v>0.98301000000000005</v>
      </c>
      <c r="N242" s="22">
        <v>1.0688599999999999</v>
      </c>
      <c r="O242" s="23">
        <v>1.0836E-2</v>
      </c>
      <c r="P242" s="21">
        <v>0.145288</v>
      </c>
      <c r="Q242" s="23">
        <v>1.0835913312693499E-2</v>
      </c>
      <c r="R242" s="23">
        <v>0</v>
      </c>
      <c r="S242" s="23">
        <v>0.16408700000000001</v>
      </c>
      <c r="T242" s="21">
        <v>1.008821</v>
      </c>
      <c r="U242" s="20">
        <v>0.81578899999999999</v>
      </c>
      <c r="V242" s="21">
        <v>1.0816129999999999</v>
      </c>
      <c r="W242" s="19" t="str">
        <f t="shared" si="3"/>
        <v>Auto Suburb</v>
      </c>
    </row>
    <row r="243" spans="1:23" x14ac:dyDescent="0.25">
      <c r="A243" s="19" t="s">
        <v>265</v>
      </c>
      <c r="B243" s="19">
        <v>1.9</v>
      </c>
      <c r="C243" s="19">
        <v>5130</v>
      </c>
      <c r="D243" s="19">
        <v>2703.87</v>
      </c>
      <c r="E243" s="19">
        <v>1789.9999999999998</v>
      </c>
      <c r="F243" s="19">
        <v>9.42</v>
      </c>
      <c r="G243" s="20">
        <v>0.49162011173184356</v>
      </c>
      <c r="H243" s="20">
        <v>0.20949720670391062</v>
      </c>
      <c r="I243" s="20">
        <v>0.793296</v>
      </c>
      <c r="J243" s="21">
        <v>1.170992</v>
      </c>
      <c r="K243" s="20">
        <v>0.58938500000000005</v>
      </c>
      <c r="L243" s="21">
        <v>0.862645</v>
      </c>
      <c r="M243" s="20">
        <v>0.97485999999999995</v>
      </c>
      <c r="N243" s="22">
        <v>1.0599989999999999</v>
      </c>
      <c r="O243" s="23">
        <v>2.1277000000000001E-2</v>
      </c>
      <c r="P243" s="21">
        <v>0.285277</v>
      </c>
      <c r="Q243" s="23">
        <v>1.7021276595744681E-2</v>
      </c>
      <c r="R243" s="23">
        <v>4.2553191489361703E-3</v>
      </c>
      <c r="S243" s="23">
        <v>0.15319099999999999</v>
      </c>
      <c r="T243" s="21">
        <v>0.94183600000000001</v>
      </c>
      <c r="U243" s="20">
        <v>0.81063799999999997</v>
      </c>
      <c r="V243" s="21">
        <v>1.074783</v>
      </c>
      <c r="W243" s="19" t="str">
        <f t="shared" si="3"/>
        <v>Auto Suburb</v>
      </c>
    </row>
    <row r="244" spans="1:23" x14ac:dyDescent="0.25">
      <c r="A244" s="19" t="s">
        <v>266</v>
      </c>
      <c r="B244" s="19">
        <v>1.25</v>
      </c>
      <c r="C244" s="19">
        <v>6350</v>
      </c>
      <c r="D244" s="19">
        <v>5077.96</v>
      </c>
      <c r="E244" s="19">
        <v>1950</v>
      </c>
      <c r="F244" s="19">
        <v>15.6</v>
      </c>
      <c r="G244" s="20">
        <v>0.2153846153846154</v>
      </c>
      <c r="H244" s="20">
        <v>0.30256410256410254</v>
      </c>
      <c r="I244" s="20">
        <v>0.69743599999999994</v>
      </c>
      <c r="J244" s="21">
        <v>1.0294920000000001</v>
      </c>
      <c r="K244" s="20">
        <v>0.62051299999999998</v>
      </c>
      <c r="L244" s="21">
        <v>0.90820400000000001</v>
      </c>
      <c r="M244" s="20">
        <v>0.98461500000000002</v>
      </c>
      <c r="N244" s="22">
        <v>1.0706059999999999</v>
      </c>
      <c r="O244" s="23">
        <v>1.8121999999999999E-2</v>
      </c>
      <c r="P244" s="21">
        <v>0.242979</v>
      </c>
      <c r="Q244" s="23">
        <v>1.1532125205930808E-2</v>
      </c>
      <c r="R244" s="23">
        <v>6.5897858319604614E-3</v>
      </c>
      <c r="S244" s="23">
        <v>0.113674</v>
      </c>
      <c r="T244" s="21">
        <v>0.69887699999999997</v>
      </c>
      <c r="U244" s="20">
        <v>0.85502500000000003</v>
      </c>
      <c r="V244" s="21">
        <v>1.1336329999999999</v>
      </c>
      <c r="W244" s="19" t="str">
        <f t="shared" si="3"/>
        <v>Auto Suburb</v>
      </c>
    </row>
    <row r="245" spans="1:23" x14ac:dyDescent="0.25">
      <c r="A245" s="19" t="s">
        <v>267</v>
      </c>
      <c r="B245" s="19">
        <v>1.28</v>
      </c>
      <c r="C245" s="19">
        <v>3950</v>
      </c>
      <c r="D245" s="19">
        <v>3082.93</v>
      </c>
      <c r="E245" s="19">
        <v>1045</v>
      </c>
      <c r="F245" s="19">
        <v>8.16</v>
      </c>
      <c r="G245" s="20">
        <v>0.23923444976076555</v>
      </c>
      <c r="H245" s="20">
        <v>0.1674641148325359</v>
      </c>
      <c r="I245" s="20">
        <v>0.83732099999999998</v>
      </c>
      <c r="J245" s="21">
        <v>1.2359770000000001</v>
      </c>
      <c r="K245" s="20">
        <v>0.63636400000000004</v>
      </c>
      <c r="L245" s="21">
        <v>0.93140400000000001</v>
      </c>
      <c r="M245" s="20">
        <v>1</v>
      </c>
      <c r="N245" s="22">
        <v>1.087334</v>
      </c>
      <c r="O245" s="23">
        <v>1.3849999999999999E-2</v>
      </c>
      <c r="P245" s="21">
        <v>0.18570600000000001</v>
      </c>
      <c r="Q245" s="23">
        <v>1.3850415512465374E-2</v>
      </c>
      <c r="R245" s="23">
        <v>0</v>
      </c>
      <c r="S245" s="23">
        <v>6.9251999999999994E-2</v>
      </c>
      <c r="T245" s="21">
        <v>0.42576799999999998</v>
      </c>
      <c r="U245" s="20">
        <v>0.86426599999999998</v>
      </c>
      <c r="V245" s="21">
        <v>1.145885</v>
      </c>
      <c r="W245" s="19" t="str">
        <f t="shared" si="3"/>
        <v>Auto Suburb</v>
      </c>
    </row>
    <row r="246" spans="1:23" x14ac:dyDescent="0.25">
      <c r="A246" s="19" t="s">
        <v>268</v>
      </c>
      <c r="B246" s="19">
        <v>1.33</v>
      </c>
      <c r="C246" s="19">
        <v>5125</v>
      </c>
      <c r="D246" s="19">
        <v>3858.39</v>
      </c>
      <c r="E246" s="19">
        <v>1335</v>
      </c>
      <c r="F246" s="19">
        <v>10.039999999999999</v>
      </c>
      <c r="G246" s="20">
        <v>0.35205992509363299</v>
      </c>
      <c r="H246" s="20">
        <v>0.26591760299625467</v>
      </c>
      <c r="I246" s="20">
        <v>0.73782800000000004</v>
      </c>
      <c r="J246" s="21">
        <v>1.0891150000000001</v>
      </c>
      <c r="K246" s="20">
        <v>0.64044900000000005</v>
      </c>
      <c r="L246" s="21">
        <v>0.937384</v>
      </c>
      <c r="M246" s="20">
        <v>0.99250899999999997</v>
      </c>
      <c r="N246" s="22">
        <v>1.079189</v>
      </c>
      <c r="O246" s="23">
        <v>1.2931E-2</v>
      </c>
      <c r="P246" s="21">
        <v>0.17337900000000001</v>
      </c>
      <c r="Q246" s="23">
        <v>8.6206896551724137E-3</v>
      </c>
      <c r="R246" s="23">
        <v>4.3103448275862068E-3</v>
      </c>
      <c r="S246" s="23">
        <v>0.12069000000000001</v>
      </c>
      <c r="T246" s="21">
        <v>0.74201099999999998</v>
      </c>
      <c r="U246" s="20">
        <v>0.855603</v>
      </c>
      <c r="V246" s="21">
        <v>1.1344000000000001</v>
      </c>
      <c r="W246" s="19" t="str">
        <f t="shared" si="3"/>
        <v>Auto Suburb</v>
      </c>
    </row>
    <row r="247" spans="1:23" x14ac:dyDescent="0.25">
      <c r="A247" s="19" t="s">
        <v>269</v>
      </c>
      <c r="B247" s="19">
        <v>1.31</v>
      </c>
      <c r="C247" s="19">
        <v>5275</v>
      </c>
      <c r="D247" s="19">
        <v>4035.26</v>
      </c>
      <c r="E247" s="19">
        <v>1700</v>
      </c>
      <c r="F247" s="19">
        <v>12.98</v>
      </c>
      <c r="G247" s="20">
        <v>0.28235294117647058</v>
      </c>
      <c r="H247" s="20">
        <v>0.27647058823529413</v>
      </c>
      <c r="I247" s="20">
        <v>0.72647099999999998</v>
      </c>
      <c r="J247" s="21">
        <v>1.0723499999999999</v>
      </c>
      <c r="K247" s="20">
        <v>0.63529400000000003</v>
      </c>
      <c r="L247" s="21">
        <v>0.92983800000000005</v>
      </c>
      <c r="M247" s="20">
        <v>0.99117599999999995</v>
      </c>
      <c r="N247" s="22">
        <v>1.0777399999999999</v>
      </c>
      <c r="O247" s="23">
        <v>4.1579999999999999E-2</v>
      </c>
      <c r="P247" s="21">
        <v>0.55750500000000003</v>
      </c>
      <c r="Q247" s="23">
        <v>2.9106029106029108E-2</v>
      </c>
      <c r="R247" s="23">
        <v>1.2474012474012475E-2</v>
      </c>
      <c r="S247" s="23">
        <v>0.189189</v>
      </c>
      <c r="T247" s="21">
        <v>1.1631530000000001</v>
      </c>
      <c r="U247" s="20">
        <v>0.769231</v>
      </c>
      <c r="V247" s="21">
        <v>1.0198830000000001</v>
      </c>
      <c r="W247" s="19" t="str">
        <f t="shared" si="3"/>
        <v>Auto Suburb</v>
      </c>
    </row>
    <row r="248" spans="1:23" x14ac:dyDescent="0.25">
      <c r="A248" s="19" t="s">
        <v>270</v>
      </c>
      <c r="B248" s="19">
        <v>2.6</v>
      </c>
      <c r="C248" s="19">
        <v>6735</v>
      </c>
      <c r="D248" s="19">
        <v>2595.1799999999998</v>
      </c>
      <c r="E248" s="19">
        <v>2039.9999999999998</v>
      </c>
      <c r="F248" s="19">
        <v>7.85</v>
      </c>
      <c r="G248" s="20">
        <v>0.53676470588235292</v>
      </c>
      <c r="H248" s="20">
        <v>4.6568627450980393E-2</v>
      </c>
      <c r="I248" s="20">
        <v>0.95588200000000001</v>
      </c>
      <c r="J248" s="21">
        <v>1.410987</v>
      </c>
      <c r="K248" s="20">
        <v>0.77205900000000005</v>
      </c>
      <c r="L248" s="21">
        <v>1.130012</v>
      </c>
      <c r="M248" s="20">
        <v>0.97548999999999997</v>
      </c>
      <c r="N248" s="22">
        <v>1.060683</v>
      </c>
      <c r="O248" s="23">
        <v>1.3372999999999999E-2</v>
      </c>
      <c r="P248" s="21">
        <v>0.17930499999999999</v>
      </c>
      <c r="Q248" s="23">
        <v>1.3372956909361069E-2</v>
      </c>
      <c r="R248" s="23">
        <v>0</v>
      </c>
      <c r="S248" s="23">
        <v>0.12035700000000001</v>
      </c>
      <c r="T248" s="21">
        <v>0.73996399999999996</v>
      </c>
      <c r="U248" s="20">
        <v>0.85586899999999999</v>
      </c>
      <c r="V248" s="21">
        <v>1.1347529999999999</v>
      </c>
      <c r="W248" s="19" t="str">
        <f t="shared" si="3"/>
        <v>Auto Suburb</v>
      </c>
    </row>
    <row r="249" spans="1:23" x14ac:dyDescent="0.25">
      <c r="A249" s="19" t="s">
        <v>271</v>
      </c>
      <c r="B249" s="19">
        <v>1.21</v>
      </c>
      <c r="C249" s="19">
        <v>1800</v>
      </c>
      <c r="D249" s="19">
        <v>1492.43</v>
      </c>
      <c r="E249" s="19">
        <v>430</v>
      </c>
      <c r="F249" s="19">
        <v>3.55</v>
      </c>
      <c r="G249" s="20">
        <v>0.29069767441860467</v>
      </c>
      <c r="H249" s="20">
        <v>0.19767441860465115</v>
      </c>
      <c r="I249" s="20">
        <v>0.81395300000000004</v>
      </c>
      <c r="J249" s="21">
        <v>1.2014849999999999</v>
      </c>
      <c r="K249" s="20">
        <v>0.74418600000000001</v>
      </c>
      <c r="L249" s="21">
        <v>1.089216</v>
      </c>
      <c r="M249" s="20">
        <v>0.96511599999999997</v>
      </c>
      <c r="N249" s="22">
        <v>1.0494030000000001</v>
      </c>
      <c r="O249" s="23">
        <v>3.1008000000000001E-2</v>
      </c>
      <c r="P249" s="21">
        <v>0.41575200000000001</v>
      </c>
      <c r="Q249" s="23">
        <v>3.1007751937984496E-2</v>
      </c>
      <c r="R249" s="23">
        <v>0</v>
      </c>
      <c r="S249" s="23">
        <v>0.147287</v>
      </c>
      <c r="T249" s="21">
        <v>0.90553300000000003</v>
      </c>
      <c r="U249" s="20">
        <v>0.80620199999999997</v>
      </c>
      <c r="V249" s="21">
        <v>1.0689010000000001</v>
      </c>
      <c r="W249" s="19" t="str">
        <f t="shared" si="3"/>
        <v>Auto Suburb</v>
      </c>
    </row>
    <row r="250" spans="1:23" x14ac:dyDescent="0.25">
      <c r="A250" s="19" t="s">
        <v>272</v>
      </c>
      <c r="B250" s="19">
        <v>1.33</v>
      </c>
      <c r="C250" s="19">
        <v>6730</v>
      </c>
      <c r="D250" s="19">
        <v>5067.97</v>
      </c>
      <c r="E250" s="19">
        <v>1775</v>
      </c>
      <c r="F250" s="19">
        <v>13.35</v>
      </c>
      <c r="G250" s="20">
        <v>0.25070422535211268</v>
      </c>
      <c r="H250" s="20">
        <v>0.25915492957746478</v>
      </c>
      <c r="I250" s="20">
        <v>0.73802800000000002</v>
      </c>
      <c r="J250" s="21">
        <v>1.0894109999999999</v>
      </c>
      <c r="K250" s="20">
        <v>0.64225399999999999</v>
      </c>
      <c r="L250" s="21">
        <v>0.94002399999999997</v>
      </c>
      <c r="M250" s="20">
        <v>0.98591499999999999</v>
      </c>
      <c r="N250" s="22">
        <v>1.0720190000000001</v>
      </c>
      <c r="O250" s="23">
        <v>1.1438E-2</v>
      </c>
      <c r="P250" s="21">
        <v>0.15336</v>
      </c>
      <c r="Q250" s="23">
        <v>6.5359477124183009E-3</v>
      </c>
      <c r="R250" s="23">
        <v>4.9019607843137254E-3</v>
      </c>
      <c r="S250" s="23">
        <v>0.111111</v>
      </c>
      <c r="T250" s="21">
        <v>0.68312200000000001</v>
      </c>
      <c r="U250" s="20">
        <v>0.86928099999999997</v>
      </c>
      <c r="V250" s="21">
        <v>1.1525350000000001</v>
      </c>
      <c r="W250" s="19" t="str">
        <f t="shared" si="3"/>
        <v>Auto Suburb</v>
      </c>
    </row>
    <row r="251" spans="1:23" x14ac:dyDescent="0.25">
      <c r="A251" s="19" t="s">
        <v>273</v>
      </c>
      <c r="B251" s="19">
        <v>2.59</v>
      </c>
      <c r="C251" s="19">
        <v>5860</v>
      </c>
      <c r="D251" s="19">
        <v>2260.96</v>
      </c>
      <c r="E251" s="19">
        <v>1800</v>
      </c>
      <c r="F251" s="19">
        <v>6.95</v>
      </c>
      <c r="G251" s="20">
        <v>0.55555555555555558</v>
      </c>
      <c r="H251" s="20">
        <v>0.16666666666666666</v>
      </c>
      <c r="I251" s="20">
        <v>0.83611100000000005</v>
      </c>
      <c r="J251" s="21">
        <v>1.234192</v>
      </c>
      <c r="K251" s="20">
        <v>0.81111100000000003</v>
      </c>
      <c r="L251" s="21">
        <v>1.1871700000000001</v>
      </c>
      <c r="M251" s="20">
        <v>1</v>
      </c>
      <c r="N251" s="22">
        <v>1.087334</v>
      </c>
      <c r="O251" s="23">
        <v>1.6611000000000001E-2</v>
      </c>
      <c r="P251" s="21">
        <v>0.22272400000000001</v>
      </c>
      <c r="Q251" s="23">
        <v>1.6611295681063124E-2</v>
      </c>
      <c r="R251" s="23">
        <v>0</v>
      </c>
      <c r="S251" s="23">
        <v>0.101329</v>
      </c>
      <c r="T251" s="21">
        <v>0.62297999999999998</v>
      </c>
      <c r="U251" s="20">
        <v>0.86046500000000004</v>
      </c>
      <c r="V251" s="21">
        <v>1.140846</v>
      </c>
      <c r="W251" s="19" t="str">
        <f t="shared" si="3"/>
        <v>Auto Suburb</v>
      </c>
    </row>
    <row r="252" spans="1:23" x14ac:dyDescent="0.25">
      <c r="A252" s="19" t="s">
        <v>274</v>
      </c>
      <c r="B252" s="19">
        <v>0.65</v>
      </c>
      <c r="C252" s="19">
        <v>1780</v>
      </c>
      <c r="D252" s="19">
        <v>2719.38</v>
      </c>
      <c r="E252" s="19">
        <v>500</v>
      </c>
      <c r="F252" s="19">
        <v>7.69</v>
      </c>
      <c r="G252" s="20">
        <v>0.79</v>
      </c>
      <c r="H252" s="20">
        <v>0</v>
      </c>
      <c r="I252" s="20">
        <v>1</v>
      </c>
      <c r="J252" s="21">
        <v>1.47611</v>
      </c>
      <c r="K252" s="20">
        <v>0.93</v>
      </c>
      <c r="L252" s="21">
        <v>1.3611800000000001</v>
      </c>
      <c r="M252" s="20">
        <v>1</v>
      </c>
      <c r="N252" s="22">
        <v>1.087334</v>
      </c>
      <c r="O252" s="23">
        <v>2.7174E-2</v>
      </c>
      <c r="P252" s="21">
        <v>0.36434800000000001</v>
      </c>
      <c r="Q252" s="23">
        <v>1.6304347826086956E-2</v>
      </c>
      <c r="R252" s="23">
        <v>1.0869565217391304E-2</v>
      </c>
      <c r="S252" s="23">
        <v>2.7174E-2</v>
      </c>
      <c r="T252" s="21">
        <v>0.16706799999999999</v>
      </c>
      <c r="U252" s="20">
        <v>0.94565200000000005</v>
      </c>
      <c r="V252" s="21">
        <v>1.2537910000000001</v>
      </c>
      <c r="W252" s="19" t="str">
        <f t="shared" si="3"/>
        <v>Auto Suburb</v>
      </c>
    </row>
    <row r="253" spans="1:23" x14ac:dyDescent="0.25">
      <c r="A253" s="19" t="s">
        <v>275</v>
      </c>
      <c r="B253" s="19">
        <v>2.2999999999999998</v>
      </c>
      <c r="C253" s="19">
        <v>7635</v>
      </c>
      <c r="D253" s="19">
        <v>3325.2</v>
      </c>
      <c r="E253" s="19">
        <v>2360</v>
      </c>
      <c r="F253" s="19">
        <v>10.26</v>
      </c>
      <c r="G253" s="20">
        <v>0.47669491525423729</v>
      </c>
      <c r="H253" s="20">
        <v>6.3559322033898302E-2</v>
      </c>
      <c r="I253" s="20">
        <v>0.93432199999999999</v>
      </c>
      <c r="J253" s="21">
        <v>1.379162</v>
      </c>
      <c r="K253" s="20">
        <v>0.82203400000000004</v>
      </c>
      <c r="L253" s="21">
        <v>1.203157</v>
      </c>
      <c r="M253" s="20">
        <v>0.99152499999999999</v>
      </c>
      <c r="N253" s="22">
        <v>1.078119</v>
      </c>
      <c r="O253" s="23">
        <v>3.2922E-2</v>
      </c>
      <c r="P253" s="21">
        <v>0.44141599999999998</v>
      </c>
      <c r="Q253" s="23">
        <v>3.292181069958848E-2</v>
      </c>
      <c r="R253" s="23">
        <v>0</v>
      </c>
      <c r="S253" s="23">
        <v>0.10836800000000001</v>
      </c>
      <c r="T253" s="21">
        <v>0.66625400000000001</v>
      </c>
      <c r="U253" s="20">
        <v>0.85733899999999996</v>
      </c>
      <c r="V253" s="21">
        <v>1.136701</v>
      </c>
      <c r="W253" s="19" t="str">
        <f t="shared" si="3"/>
        <v>Auto Suburb</v>
      </c>
    </row>
    <row r="254" spans="1:23" x14ac:dyDescent="0.25">
      <c r="A254" s="19" t="s">
        <v>276</v>
      </c>
      <c r="B254" s="19">
        <v>2.23</v>
      </c>
      <c r="C254" s="19">
        <v>8750</v>
      </c>
      <c r="D254" s="19">
        <v>3926.39</v>
      </c>
      <c r="E254" s="19">
        <v>2940</v>
      </c>
      <c r="F254" s="19">
        <v>13.18</v>
      </c>
      <c r="G254" s="20">
        <v>0.195578231292517</v>
      </c>
      <c r="H254" s="20">
        <v>0.14795918367346939</v>
      </c>
      <c r="I254" s="20">
        <v>0.85033999999999998</v>
      </c>
      <c r="J254" s="21">
        <v>1.255196</v>
      </c>
      <c r="K254" s="20">
        <v>0.89115599999999995</v>
      </c>
      <c r="L254" s="21">
        <v>1.304327</v>
      </c>
      <c r="M254" s="20">
        <v>0.99489799999999995</v>
      </c>
      <c r="N254" s="22">
        <v>1.0817859999999999</v>
      </c>
      <c r="O254" s="23">
        <v>3.0380000000000001E-2</v>
      </c>
      <c r="P254" s="21">
        <v>0.40733200000000003</v>
      </c>
      <c r="Q254" s="23">
        <v>2.7848101265822784E-2</v>
      </c>
      <c r="R254" s="23">
        <v>2.5316455696202532E-3</v>
      </c>
      <c r="S254" s="23">
        <v>9.7467999999999999E-2</v>
      </c>
      <c r="T254" s="21">
        <v>0.59924500000000003</v>
      </c>
      <c r="U254" s="20">
        <v>0.86961999999999995</v>
      </c>
      <c r="V254" s="21">
        <v>1.152984</v>
      </c>
      <c r="W254" s="19" t="str">
        <f t="shared" si="3"/>
        <v>Auto Suburb</v>
      </c>
    </row>
    <row r="255" spans="1:23" x14ac:dyDescent="0.25">
      <c r="A255" s="19" t="s">
        <v>277</v>
      </c>
      <c r="B255" s="19">
        <v>1.38</v>
      </c>
      <c r="C255" s="19">
        <v>3445</v>
      </c>
      <c r="D255" s="19">
        <v>2494.04</v>
      </c>
      <c r="E255" s="19">
        <v>1210</v>
      </c>
      <c r="F255" s="19">
        <v>8.77</v>
      </c>
      <c r="G255" s="20">
        <v>0.21074380165289255</v>
      </c>
      <c r="H255" s="20">
        <v>6.6115702479338845E-2</v>
      </c>
      <c r="I255" s="20">
        <v>0.93801699999999999</v>
      </c>
      <c r="J255" s="21">
        <v>1.3846160000000001</v>
      </c>
      <c r="K255" s="20">
        <v>0.87190100000000004</v>
      </c>
      <c r="L255" s="21">
        <v>1.2761439999999999</v>
      </c>
      <c r="M255" s="20">
        <v>0.98760300000000001</v>
      </c>
      <c r="N255" s="22">
        <v>1.0738540000000001</v>
      </c>
      <c r="O255" s="23">
        <v>1.8405000000000001E-2</v>
      </c>
      <c r="P255" s="21">
        <v>0.24677299999999999</v>
      </c>
      <c r="Q255" s="23">
        <v>1.8404907975460124E-2</v>
      </c>
      <c r="R255" s="23">
        <v>0</v>
      </c>
      <c r="S255" s="23">
        <v>0.13803699999999999</v>
      </c>
      <c r="T255" s="21">
        <v>0.84866299999999995</v>
      </c>
      <c r="U255" s="20">
        <v>0.84049099999999999</v>
      </c>
      <c r="V255" s="21">
        <v>1.114363</v>
      </c>
      <c r="W255" s="19" t="str">
        <f t="shared" si="3"/>
        <v>Auto Suburb</v>
      </c>
    </row>
    <row r="256" spans="1:23" x14ac:dyDescent="0.25">
      <c r="A256" s="19" t="s">
        <v>278</v>
      </c>
      <c r="B256" s="19">
        <v>2.57</v>
      </c>
      <c r="C256" s="19">
        <v>2715</v>
      </c>
      <c r="D256" s="19">
        <v>1058.07</v>
      </c>
      <c r="E256" s="19">
        <v>765</v>
      </c>
      <c r="F256" s="19">
        <v>2.98</v>
      </c>
      <c r="G256" s="20">
        <v>0.81699346405228757</v>
      </c>
      <c r="H256" s="20">
        <v>1.3071895424836602E-2</v>
      </c>
      <c r="I256" s="20">
        <v>0.98039200000000004</v>
      </c>
      <c r="J256" s="21">
        <v>1.4471670000000001</v>
      </c>
      <c r="K256" s="20">
        <v>0.908497</v>
      </c>
      <c r="L256" s="21">
        <v>1.329707</v>
      </c>
      <c r="M256" s="20">
        <v>1</v>
      </c>
      <c r="N256" s="22">
        <v>1.087334</v>
      </c>
      <c r="O256" s="23">
        <v>0</v>
      </c>
      <c r="P256" s="21">
        <v>0</v>
      </c>
      <c r="Q256" s="23">
        <v>0</v>
      </c>
      <c r="R256" s="23">
        <v>0</v>
      </c>
      <c r="S256" s="23">
        <v>6.5421000000000007E-2</v>
      </c>
      <c r="T256" s="21">
        <v>0.40221200000000001</v>
      </c>
      <c r="U256" s="20">
        <v>0.92990700000000004</v>
      </c>
      <c r="V256" s="21">
        <v>1.232915</v>
      </c>
      <c r="W256" s="19" t="str">
        <f t="shared" si="3"/>
        <v>Auto Suburb</v>
      </c>
    </row>
    <row r="257" spans="1:23" x14ac:dyDescent="0.25">
      <c r="A257" s="19" t="s">
        <v>279</v>
      </c>
      <c r="B257" s="19">
        <v>1.1000000000000001</v>
      </c>
      <c r="C257" s="19">
        <v>2410</v>
      </c>
      <c r="D257" s="19">
        <v>2196.7199999999998</v>
      </c>
      <c r="E257" s="19">
        <v>685</v>
      </c>
      <c r="F257" s="19">
        <v>6.23</v>
      </c>
      <c r="G257" s="20">
        <v>0.67153284671532842</v>
      </c>
      <c r="H257" s="20">
        <v>3.6496350364963501E-2</v>
      </c>
      <c r="I257" s="20">
        <v>0.96350400000000003</v>
      </c>
      <c r="J257" s="21">
        <v>1.422237</v>
      </c>
      <c r="K257" s="20">
        <v>0.81751799999999997</v>
      </c>
      <c r="L257" s="21">
        <v>1.1965479999999999</v>
      </c>
      <c r="M257" s="20">
        <v>1</v>
      </c>
      <c r="N257" s="22">
        <v>1.087334</v>
      </c>
      <c r="O257" s="23">
        <v>2.9125999999999999E-2</v>
      </c>
      <c r="P257" s="21">
        <v>0.39052399999999998</v>
      </c>
      <c r="Q257" s="23">
        <v>2.9126213592233011E-2</v>
      </c>
      <c r="R257" s="23">
        <v>0</v>
      </c>
      <c r="S257" s="23">
        <v>0.11165</v>
      </c>
      <c r="T257" s="21">
        <v>0.68643799999999999</v>
      </c>
      <c r="U257" s="20">
        <v>0.85436900000000005</v>
      </c>
      <c r="V257" s="21">
        <v>1.1327640000000001</v>
      </c>
      <c r="W257" s="19" t="str">
        <f t="shared" si="3"/>
        <v>Auto Suburb</v>
      </c>
    </row>
    <row r="258" spans="1:23" x14ac:dyDescent="0.25">
      <c r="A258" s="19" t="s">
        <v>280</v>
      </c>
      <c r="B258" s="19">
        <v>3.66</v>
      </c>
      <c r="C258" s="19">
        <v>7720</v>
      </c>
      <c r="D258" s="19">
        <v>2110.1999999999998</v>
      </c>
      <c r="E258" s="19">
        <v>2160</v>
      </c>
      <c r="F258" s="19">
        <v>5.9</v>
      </c>
      <c r="G258" s="20">
        <v>0.87268518518518523</v>
      </c>
      <c r="H258" s="20">
        <v>0</v>
      </c>
      <c r="I258" s="20">
        <v>1</v>
      </c>
      <c r="J258" s="21">
        <v>1.47611</v>
      </c>
      <c r="K258" s="20">
        <v>0.93055600000000005</v>
      </c>
      <c r="L258" s="21">
        <v>1.361993</v>
      </c>
      <c r="M258" s="20">
        <v>1</v>
      </c>
      <c r="N258" s="22">
        <v>1.087334</v>
      </c>
      <c r="O258" s="23">
        <v>7.7159999999999998E-3</v>
      </c>
      <c r="P258" s="21">
        <v>0.10345699999999999</v>
      </c>
      <c r="Q258" s="23">
        <v>7.716049382716049E-3</v>
      </c>
      <c r="R258" s="23">
        <v>0</v>
      </c>
      <c r="S258" s="23">
        <v>7.4074000000000001E-2</v>
      </c>
      <c r="T258" s="21">
        <v>0.45541399999999999</v>
      </c>
      <c r="U258" s="20">
        <v>0.91512300000000002</v>
      </c>
      <c r="V258" s="21">
        <v>1.2133149999999999</v>
      </c>
      <c r="W258" s="19" t="str">
        <f t="shared" ref="W258:W321" si="4">IF(D258&lt;=150,"Exurban",IF(AND(D258&gt;150,P258&gt;=1.5,O258&gt;=0.106),"Active core",IF(AND((OR(P258&lt;1.5,O258&lt;0.106)),OR(T258&lt;1.5,S258&lt;0.0755),D258&gt;150),"Auto Suburb",IF(AND(OR(P258&lt;1.5,O258&lt;0.106),T258&gt;=1.5,S258&gt;=0.0755,D258&gt;150),"Transit Suburb"))))</f>
        <v>Auto Suburb</v>
      </c>
    </row>
    <row r="259" spans="1:23" x14ac:dyDescent="0.25">
      <c r="A259" s="19" t="s">
        <v>281</v>
      </c>
      <c r="B259" s="19">
        <v>3.82</v>
      </c>
      <c r="C259" s="19">
        <v>3350</v>
      </c>
      <c r="D259" s="19">
        <v>876.39</v>
      </c>
      <c r="E259" s="19">
        <v>969.99999999999989</v>
      </c>
      <c r="F259" s="19">
        <v>2.54</v>
      </c>
      <c r="G259" s="20">
        <v>0.55670103092783507</v>
      </c>
      <c r="H259" s="20">
        <v>6.7010309278350513E-2</v>
      </c>
      <c r="I259" s="20">
        <v>0.93298999999999999</v>
      </c>
      <c r="J259" s="21">
        <v>1.3771949999999999</v>
      </c>
      <c r="K259" s="20">
        <v>0.87113399999999996</v>
      </c>
      <c r="L259" s="21">
        <v>1.275021</v>
      </c>
      <c r="M259" s="20">
        <v>0.98969099999999999</v>
      </c>
      <c r="N259" s="22">
        <v>1.0761240000000001</v>
      </c>
      <c r="O259" s="23">
        <v>3.0030000000000001E-2</v>
      </c>
      <c r="P259" s="21">
        <v>0.40264299999999997</v>
      </c>
      <c r="Q259" s="23">
        <v>2.4024024024024024E-2</v>
      </c>
      <c r="R259" s="23">
        <v>6.006006006006006E-3</v>
      </c>
      <c r="S259" s="23">
        <v>6.0060000000000002E-2</v>
      </c>
      <c r="T259" s="21">
        <v>0.369255</v>
      </c>
      <c r="U259" s="20">
        <v>0.894895</v>
      </c>
      <c r="V259" s="21">
        <v>1.1864950000000001</v>
      </c>
      <c r="W259" s="19" t="str">
        <f t="shared" si="4"/>
        <v>Auto Suburb</v>
      </c>
    </row>
    <row r="260" spans="1:23" x14ac:dyDescent="0.25">
      <c r="A260" s="19" t="s">
        <v>282</v>
      </c>
      <c r="B260" s="19">
        <v>6.66</v>
      </c>
      <c r="C260" s="19">
        <v>2390</v>
      </c>
      <c r="D260" s="19">
        <v>358.95</v>
      </c>
      <c r="E260" s="19">
        <v>670</v>
      </c>
      <c r="F260" s="19">
        <v>1.01</v>
      </c>
      <c r="G260" s="20">
        <v>0.82089552238805974</v>
      </c>
      <c r="H260" s="20">
        <v>7.462686567164179E-3</v>
      </c>
      <c r="I260" s="20">
        <v>0.992537</v>
      </c>
      <c r="J260" s="21">
        <v>1.4650939999999999</v>
      </c>
      <c r="K260" s="20">
        <v>0.90298500000000004</v>
      </c>
      <c r="L260" s="21">
        <v>1.3216399999999999</v>
      </c>
      <c r="M260" s="20">
        <v>1</v>
      </c>
      <c r="N260" s="22">
        <v>1.087334</v>
      </c>
      <c r="O260" s="23">
        <v>2.0941999999999999E-2</v>
      </c>
      <c r="P260" s="21">
        <v>0.28079599999999999</v>
      </c>
      <c r="Q260" s="23">
        <v>2.0942408376963352E-2</v>
      </c>
      <c r="R260" s="23">
        <v>0</v>
      </c>
      <c r="S260" s="23">
        <v>6.8062999999999999E-2</v>
      </c>
      <c r="T260" s="21">
        <v>0.41845700000000002</v>
      </c>
      <c r="U260" s="20">
        <v>0.90052399999999999</v>
      </c>
      <c r="V260" s="21">
        <v>1.1939580000000001</v>
      </c>
      <c r="W260" s="19" t="str">
        <f t="shared" si="4"/>
        <v>Auto Suburb</v>
      </c>
    </row>
    <row r="261" spans="1:23" x14ac:dyDescent="0.25">
      <c r="A261" s="19" t="s">
        <v>283</v>
      </c>
      <c r="B261" s="19">
        <v>3.71</v>
      </c>
      <c r="C261" s="19">
        <v>1015</v>
      </c>
      <c r="D261" s="19">
        <v>273.52999999999997</v>
      </c>
      <c r="E261" s="19">
        <v>320</v>
      </c>
      <c r="F261" s="19">
        <v>0.86</v>
      </c>
      <c r="G261" s="20">
        <v>0.78125</v>
      </c>
      <c r="H261" s="20">
        <v>0</v>
      </c>
      <c r="I261" s="20">
        <v>0.96875</v>
      </c>
      <c r="J261" s="21">
        <v>1.4299820000000001</v>
      </c>
      <c r="K261" s="20">
        <v>0.921875</v>
      </c>
      <c r="L261" s="21">
        <v>1.349288</v>
      </c>
      <c r="M261" s="20">
        <v>0.953125</v>
      </c>
      <c r="N261" s="22">
        <v>1.036365</v>
      </c>
      <c r="O261" s="23">
        <v>0</v>
      </c>
      <c r="P261" s="21">
        <v>0</v>
      </c>
      <c r="Q261" s="23">
        <v>0</v>
      </c>
      <c r="R261" s="23">
        <v>0</v>
      </c>
      <c r="S261" s="23">
        <v>3.4091000000000003E-2</v>
      </c>
      <c r="T261" s="21">
        <v>0.209594</v>
      </c>
      <c r="U261" s="20">
        <v>0.95454499999999998</v>
      </c>
      <c r="V261" s="21">
        <v>1.265582</v>
      </c>
      <c r="W261" s="19" t="str">
        <f t="shared" si="4"/>
        <v>Auto Suburb</v>
      </c>
    </row>
    <row r="262" spans="1:23" x14ac:dyDescent="0.25">
      <c r="A262" s="19" t="s">
        <v>284</v>
      </c>
      <c r="B262" s="19">
        <v>1.47</v>
      </c>
      <c r="C262" s="19">
        <v>3165</v>
      </c>
      <c r="D262" s="19">
        <v>2153.33</v>
      </c>
      <c r="E262" s="19">
        <v>1055</v>
      </c>
      <c r="F262" s="19">
        <v>7.18</v>
      </c>
      <c r="G262" s="20">
        <v>0.60663507109004744</v>
      </c>
      <c r="H262" s="20">
        <v>4.7393364928909949E-2</v>
      </c>
      <c r="I262" s="20">
        <v>0.95734600000000003</v>
      </c>
      <c r="J262" s="21">
        <v>1.4131480000000001</v>
      </c>
      <c r="K262" s="20">
        <v>0.76777300000000004</v>
      </c>
      <c r="L262" s="21">
        <v>1.1237379999999999</v>
      </c>
      <c r="M262" s="20">
        <v>0.99052099999999998</v>
      </c>
      <c r="N262" s="22">
        <v>1.077027</v>
      </c>
      <c r="O262" s="23">
        <v>4.8701000000000001E-2</v>
      </c>
      <c r="P262" s="21">
        <v>0.65298699999999998</v>
      </c>
      <c r="Q262" s="23">
        <v>3.896103896103896E-2</v>
      </c>
      <c r="R262" s="23">
        <v>9.74025974025974E-3</v>
      </c>
      <c r="S262" s="23">
        <v>0.12013</v>
      </c>
      <c r="T262" s="21">
        <v>0.73856999999999995</v>
      </c>
      <c r="U262" s="20">
        <v>0.81818199999999996</v>
      </c>
      <c r="V262" s="21">
        <v>1.0847850000000001</v>
      </c>
      <c r="W262" s="19" t="str">
        <f t="shared" si="4"/>
        <v>Auto Suburb</v>
      </c>
    </row>
    <row r="263" spans="1:23" x14ac:dyDescent="0.25">
      <c r="A263" s="19" t="s">
        <v>285</v>
      </c>
      <c r="B263" s="19">
        <v>1.3</v>
      </c>
      <c r="C263" s="19">
        <v>7160</v>
      </c>
      <c r="D263" s="19">
        <v>5526.36</v>
      </c>
      <c r="E263" s="19">
        <v>3279.9999999999995</v>
      </c>
      <c r="F263" s="19">
        <v>25.23</v>
      </c>
      <c r="G263" s="20">
        <v>0.13414634146341464</v>
      </c>
      <c r="H263" s="20">
        <v>0.68597560975609762</v>
      </c>
      <c r="I263" s="20">
        <v>0.31554900000000002</v>
      </c>
      <c r="J263" s="21">
        <v>0.465785</v>
      </c>
      <c r="K263" s="20">
        <v>0.69969499999999996</v>
      </c>
      <c r="L263" s="21">
        <v>1.024098</v>
      </c>
      <c r="M263" s="20">
        <v>0.99542699999999995</v>
      </c>
      <c r="N263" s="22">
        <v>1.0823609999999999</v>
      </c>
      <c r="O263" s="23">
        <v>4.8337999999999999E-2</v>
      </c>
      <c r="P263" s="21">
        <v>0.64812099999999995</v>
      </c>
      <c r="Q263" s="23">
        <v>4.5317220543806644E-2</v>
      </c>
      <c r="R263" s="23">
        <v>3.0211480362537764E-3</v>
      </c>
      <c r="S263" s="23">
        <v>0.17069500000000001</v>
      </c>
      <c r="T263" s="21">
        <v>1.0494479999999999</v>
      </c>
      <c r="U263" s="20">
        <v>0.77039299999999999</v>
      </c>
      <c r="V263" s="21">
        <v>1.0214240000000001</v>
      </c>
      <c r="W263" s="19" t="str">
        <f t="shared" si="4"/>
        <v>Auto Suburb</v>
      </c>
    </row>
    <row r="264" spans="1:23" x14ac:dyDescent="0.25">
      <c r="A264" s="19" t="s">
        <v>286</v>
      </c>
      <c r="B264" s="19">
        <v>2.41</v>
      </c>
      <c r="C264" s="19">
        <v>2775</v>
      </c>
      <c r="D264" s="19">
        <v>1150.1400000000001</v>
      </c>
      <c r="E264" s="19">
        <v>935</v>
      </c>
      <c r="F264" s="19">
        <v>3.88</v>
      </c>
      <c r="G264" s="20">
        <v>0.36898395721925131</v>
      </c>
      <c r="H264" s="20">
        <v>0.24064171122994651</v>
      </c>
      <c r="I264" s="20">
        <v>0.77005299999999999</v>
      </c>
      <c r="J264" s="21">
        <v>1.136684</v>
      </c>
      <c r="K264" s="20">
        <v>0.77540100000000001</v>
      </c>
      <c r="L264" s="21">
        <v>1.134903</v>
      </c>
      <c r="M264" s="20">
        <v>0.98930499999999999</v>
      </c>
      <c r="N264" s="22">
        <v>1.0757049999999999</v>
      </c>
      <c r="O264" s="23">
        <v>4.3306999999999998E-2</v>
      </c>
      <c r="P264" s="21">
        <v>0.58066200000000001</v>
      </c>
      <c r="Q264" s="23">
        <v>2.7559055118110236E-2</v>
      </c>
      <c r="R264" s="23">
        <v>1.5748031496062992E-2</v>
      </c>
      <c r="S264" s="23">
        <v>0.23622000000000001</v>
      </c>
      <c r="T264" s="21">
        <v>1.4523060000000001</v>
      </c>
      <c r="U264" s="20">
        <v>0.71653500000000003</v>
      </c>
      <c r="V264" s="21">
        <v>0.950017</v>
      </c>
      <c r="W264" s="19" t="str">
        <f t="shared" si="4"/>
        <v>Auto Suburb</v>
      </c>
    </row>
    <row r="265" spans="1:23" x14ac:dyDescent="0.25">
      <c r="A265" s="19" t="s">
        <v>287</v>
      </c>
      <c r="B265" s="19">
        <v>0.81</v>
      </c>
      <c r="C265" s="19">
        <v>2375</v>
      </c>
      <c r="D265" s="19">
        <v>2946.36</v>
      </c>
      <c r="E265" s="19">
        <v>915</v>
      </c>
      <c r="F265" s="19">
        <v>11.3</v>
      </c>
      <c r="G265" s="20">
        <v>8.7431693989071038E-2</v>
      </c>
      <c r="H265" s="20">
        <v>0.39890710382513661</v>
      </c>
      <c r="I265" s="20">
        <v>0.60109299999999999</v>
      </c>
      <c r="J265" s="21">
        <v>0.88727900000000004</v>
      </c>
      <c r="K265" s="20">
        <v>0.76502700000000001</v>
      </c>
      <c r="L265" s="21">
        <v>1.11972</v>
      </c>
      <c r="M265" s="20">
        <v>0.98907100000000003</v>
      </c>
      <c r="N265" s="22">
        <v>1.07545</v>
      </c>
      <c r="O265" s="23">
        <v>3.3755E-2</v>
      </c>
      <c r="P265" s="21">
        <v>0.45259100000000002</v>
      </c>
      <c r="Q265" s="23">
        <v>2.5316455696202531E-2</v>
      </c>
      <c r="R265" s="23">
        <v>8.4388185654008432E-3</v>
      </c>
      <c r="S265" s="23">
        <v>0.232068</v>
      </c>
      <c r="T265" s="21">
        <v>1.4267730000000001</v>
      </c>
      <c r="U265" s="20">
        <v>0.72151900000000002</v>
      </c>
      <c r="V265" s="21">
        <v>0.95662499999999995</v>
      </c>
      <c r="W265" s="19" t="str">
        <f t="shared" si="4"/>
        <v>Auto Suburb</v>
      </c>
    </row>
    <row r="266" spans="1:23" x14ac:dyDescent="0.25">
      <c r="A266" s="29" t="s">
        <v>288</v>
      </c>
      <c r="B266" s="29">
        <v>0.68</v>
      </c>
      <c r="C266" s="29">
        <v>6265</v>
      </c>
      <c r="D266" s="29">
        <v>9234.27</v>
      </c>
      <c r="E266" s="29">
        <v>2630</v>
      </c>
      <c r="F266" s="29">
        <v>38.68</v>
      </c>
      <c r="G266" s="30">
        <v>3.8022813688212928E-3</v>
      </c>
      <c r="H266" s="30">
        <v>0.96387832699619769</v>
      </c>
      <c r="I266" s="30">
        <v>3.9924000000000001E-2</v>
      </c>
      <c r="J266" s="31">
        <v>5.8931999999999998E-2</v>
      </c>
      <c r="K266" s="30">
        <v>0.30988599999999999</v>
      </c>
      <c r="L266" s="31">
        <v>0.45356000000000002</v>
      </c>
      <c r="M266" s="30">
        <v>0.980989</v>
      </c>
      <c r="N266" s="32">
        <v>1.066662</v>
      </c>
      <c r="O266" s="33">
        <v>8.3061999999999997E-2</v>
      </c>
      <c r="P266" s="31">
        <v>1.113694</v>
      </c>
      <c r="Q266" s="33">
        <v>7.8175895765472306E-2</v>
      </c>
      <c r="R266" s="33">
        <v>4.8859934853420191E-3</v>
      </c>
      <c r="S266" s="33">
        <v>0.28501599999999999</v>
      </c>
      <c r="T266" s="31">
        <v>1.7523070000000001</v>
      </c>
      <c r="U266" s="30">
        <v>0.62703600000000004</v>
      </c>
      <c r="V266" s="31">
        <v>0.83135400000000004</v>
      </c>
      <c r="W266" s="29" t="str">
        <f t="shared" si="4"/>
        <v>Transit Suburb</v>
      </c>
    </row>
    <row r="267" spans="1:23" x14ac:dyDescent="0.25">
      <c r="A267" s="19" t="s">
        <v>289</v>
      </c>
      <c r="B267" s="19">
        <v>1.3</v>
      </c>
      <c r="C267" s="19">
        <v>3990</v>
      </c>
      <c r="D267" s="19">
        <v>3067.76</v>
      </c>
      <c r="E267" s="19">
        <v>1220</v>
      </c>
      <c r="F267" s="19">
        <v>9.3800000000000008</v>
      </c>
      <c r="G267" s="20">
        <v>0.58606557377049184</v>
      </c>
      <c r="H267" s="20">
        <v>0.11475409836065574</v>
      </c>
      <c r="I267" s="20">
        <v>0.88524599999999998</v>
      </c>
      <c r="J267" s="21">
        <v>1.3067200000000001</v>
      </c>
      <c r="K267" s="20">
        <v>0.78688499999999995</v>
      </c>
      <c r="L267" s="21">
        <v>1.1517120000000001</v>
      </c>
      <c r="M267" s="20">
        <v>1</v>
      </c>
      <c r="N267" s="22">
        <v>1.087334</v>
      </c>
      <c r="O267" s="23">
        <v>3.2745999999999997E-2</v>
      </c>
      <c r="P267" s="21">
        <v>0.43905300000000003</v>
      </c>
      <c r="Q267" s="23">
        <v>2.0151133501259445E-2</v>
      </c>
      <c r="R267" s="23">
        <v>1.2594458438287154E-2</v>
      </c>
      <c r="S267" s="23">
        <v>0.11335000000000001</v>
      </c>
      <c r="T267" s="21">
        <v>0.69688700000000003</v>
      </c>
      <c r="U267" s="20">
        <v>0.84382900000000005</v>
      </c>
      <c r="V267" s="21">
        <v>1.118789</v>
      </c>
      <c r="W267" s="19" t="str">
        <f t="shared" si="4"/>
        <v>Auto Suburb</v>
      </c>
    </row>
    <row r="268" spans="1:23" x14ac:dyDescent="0.25">
      <c r="A268" s="19" t="s">
        <v>290</v>
      </c>
      <c r="B268" s="19">
        <v>1.33</v>
      </c>
      <c r="C268" s="19">
        <v>5165</v>
      </c>
      <c r="D268" s="19">
        <v>3885.36</v>
      </c>
      <c r="E268" s="19">
        <v>1739.9999999999998</v>
      </c>
      <c r="F268" s="19">
        <v>13.08</v>
      </c>
      <c r="G268" s="20">
        <v>0.18965517241379309</v>
      </c>
      <c r="H268" s="20">
        <v>0.38793103448275862</v>
      </c>
      <c r="I268" s="20">
        <v>0.61781600000000003</v>
      </c>
      <c r="J268" s="21">
        <v>0.91196500000000003</v>
      </c>
      <c r="K268" s="20">
        <v>0.68965500000000002</v>
      </c>
      <c r="L268" s="21">
        <v>1.0094030000000001</v>
      </c>
      <c r="M268" s="20">
        <v>1</v>
      </c>
      <c r="N268" s="22">
        <v>1.087334</v>
      </c>
      <c r="O268" s="23">
        <v>6.0951999999999999E-2</v>
      </c>
      <c r="P268" s="21">
        <v>0.81725000000000003</v>
      </c>
      <c r="Q268" s="23">
        <v>5.7142857142857141E-2</v>
      </c>
      <c r="R268" s="23">
        <v>3.8095238095238095E-3</v>
      </c>
      <c r="S268" s="23">
        <v>0.16761899999999999</v>
      </c>
      <c r="T268" s="21">
        <v>1.030538</v>
      </c>
      <c r="U268" s="20">
        <v>0.77142900000000003</v>
      </c>
      <c r="V268" s="21">
        <v>1.022797</v>
      </c>
      <c r="W268" s="19" t="str">
        <f t="shared" si="4"/>
        <v>Auto Suburb</v>
      </c>
    </row>
    <row r="269" spans="1:23" x14ac:dyDescent="0.25">
      <c r="A269" s="29" t="s">
        <v>291</v>
      </c>
      <c r="B269" s="29">
        <v>1.48</v>
      </c>
      <c r="C269" s="29">
        <v>5890</v>
      </c>
      <c r="D269" s="29">
        <v>3992.03</v>
      </c>
      <c r="E269" s="29">
        <v>2455</v>
      </c>
      <c r="F269" s="29">
        <v>16.59</v>
      </c>
      <c r="G269" s="30">
        <v>0.1079429735234216</v>
      </c>
      <c r="H269" s="30">
        <v>0.64562118126272916</v>
      </c>
      <c r="I269" s="30">
        <v>0.35234199999999999</v>
      </c>
      <c r="J269" s="31">
        <v>0.520096</v>
      </c>
      <c r="K269" s="30">
        <v>0.53156800000000004</v>
      </c>
      <c r="L269" s="31">
        <v>0.77802099999999996</v>
      </c>
      <c r="M269" s="30">
        <v>0.99389000000000005</v>
      </c>
      <c r="N269" s="32">
        <v>1.0806899999999999</v>
      </c>
      <c r="O269" s="33">
        <v>4.9814999999999998E-2</v>
      </c>
      <c r="P269" s="31">
        <v>0.66792600000000002</v>
      </c>
      <c r="Q269" s="33">
        <v>4.4280442804428041E-2</v>
      </c>
      <c r="R269" s="33">
        <v>5.5350553505535052E-3</v>
      </c>
      <c r="S269" s="33">
        <v>0.29520299999999999</v>
      </c>
      <c r="T269" s="31">
        <v>1.8149360000000001</v>
      </c>
      <c r="U269" s="30">
        <v>0.64391100000000001</v>
      </c>
      <c r="V269" s="31">
        <v>0.85372899999999996</v>
      </c>
      <c r="W269" s="29" t="str">
        <f t="shared" si="4"/>
        <v>Transit Suburb</v>
      </c>
    </row>
    <row r="270" spans="1:23" x14ac:dyDescent="0.25">
      <c r="A270" s="19" t="s">
        <v>292</v>
      </c>
      <c r="B270" s="19">
        <v>1.93</v>
      </c>
      <c r="C270" s="19">
        <v>4645</v>
      </c>
      <c r="D270" s="19">
        <v>2408.5300000000002</v>
      </c>
      <c r="E270" s="19">
        <v>1610.0000000000002</v>
      </c>
      <c r="F270" s="19">
        <v>8.34</v>
      </c>
      <c r="G270" s="20">
        <v>0.31987577639751552</v>
      </c>
      <c r="H270" s="20">
        <v>0.4503105590062112</v>
      </c>
      <c r="I270" s="20">
        <v>0.54658399999999996</v>
      </c>
      <c r="J270" s="21">
        <v>0.80681800000000004</v>
      </c>
      <c r="K270" s="20">
        <v>0.57453399999999999</v>
      </c>
      <c r="L270" s="21">
        <v>0.84090799999999999</v>
      </c>
      <c r="M270" s="20">
        <v>0.97826100000000005</v>
      </c>
      <c r="N270" s="22">
        <v>1.063696</v>
      </c>
      <c r="O270" s="23">
        <v>5.8166000000000002E-2</v>
      </c>
      <c r="P270" s="21">
        <v>0.77988400000000002</v>
      </c>
      <c r="Q270" s="23">
        <v>5.145413870246085E-2</v>
      </c>
      <c r="R270" s="23">
        <v>6.7114093959731542E-3</v>
      </c>
      <c r="S270" s="23">
        <v>0.22595100000000001</v>
      </c>
      <c r="T270" s="21">
        <v>1.389167</v>
      </c>
      <c r="U270" s="20">
        <v>0.70917200000000002</v>
      </c>
      <c r="V270" s="21">
        <v>0.94025499999999995</v>
      </c>
      <c r="W270" s="19" t="str">
        <f t="shared" si="4"/>
        <v>Auto Suburb</v>
      </c>
    </row>
    <row r="271" spans="1:23" x14ac:dyDescent="0.25">
      <c r="A271" s="19" t="s">
        <v>293</v>
      </c>
      <c r="B271" s="19">
        <v>3.07</v>
      </c>
      <c r="C271" s="19">
        <v>5925</v>
      </c>
      <c r="D271" s="19">
        <v>1931.99</v>
      </c>
      <c r="E271" s="19">
        <v>2055</v>
      </c>
      <c r="F271" s="19">
        <v>6.69</v>
      </c>
      <c r="G271" s="20">
        <v>0.65450121654501214</v>
      </c>
      <c r="H271" s="20">
        <v>5.1094890510948905E-2</v>
      </c>
      <c r="I271" s="20">
        <v>0.948905</v>
      </c>
      <c r="J271" s="21">
        <v>1.4006879999999999</v>
      </c>
      <c r="K271" s="20">
        <v>0.76155700000000004</v>
      </c>
      <c r="L271" s="21">
        <v>1.114641</v>
      </c>
      <c r="M271" s="20">
        <v>0.95377100000000004</v>
      </c>
      <c r="N271" s="22">
        <v>1.0370680000000001</v>
      </c>
      <c r="O271" s="23">
        <v>3.3727E-2</v>
      </c>
      <c r="P271" s="21">
        <v>0.45220900000000003</v>
      </c>
      <c r="Q271" s="23">
        <v>2.3608768971332208E-2</v>
      </c>
      <c r="R271" s="23">
        <v>1.0118043844856661E-2</v>
      </c>
      <c r="S271" s="23">
        <v>0.11129799999999999</v>
      </c>
      <c r="T271" s="21">
        <v>0.68427400000000005</v>
      </c>
      <c r="U271" s="20">
        <v>0.849916</v>
      </c>
      <c r="V271" s="21">
        <v>1.1268590000000001</v>
      </c>
      <c r="W271" s="19" t="str">
        <f t="shared" si="4"/>
        <v>Auto Suburb</v>
      </c>
    </row>
    <row r="272" spans="1:23" x14ac:dyDescent="0.25">
      <c r="A272" s="19" t="s">
        <v>294</v>
      </c>
      <c r="B272" s="19">
        <v>0.6</v>
      </c>
      <c r="C272" s="19">
        <v>1615</v>
      </c>
      <c r="D272" s="19">
        <v>2688.89</v>
      </c>
      <c r="E272" s="19">
        <v>555</v>
      </c>
      <c r="F272" s="19">
        <v>9.25</v>
      </c>
      <c r="G272" s="20">
        <v>0.56756756756756754</v>
      </c>
      <c r="H272" s="20">
        <v>0.1981981981981982</v>
      </c>
      <c r="I272" s="20">
        <v>0.79279299999999997</v>
      </c>
      <c r="J272" s="21">
        <v>1.1702490000000001</v>
      </c>
      <c r="K272" s="20">
        <v>0.54954999999999998</v>
      </c>
      <c r="L272" s="21">
        <v>0.80433900000000003</v>
      </c>
      <c r="M272" s="20">
        <v>0.94594599999999995</v>
      </c>
      <c r="N272" s="22">
        <v>1.028559</v>
      </c>
      <c r="O272" s="23">
        <v>2.069E-2</v>
      </c>
      <c r="P272" s="21">
        <v>0.27740700000000001</v>
      </c>
      <c r="Q272" s="23">
        <v>2.0689655172413793E-2</v>
      </c>
      <c r="R272" s="23">
        <v>0</v>
      </c>
      <c r="S272" s="23">
        <v>0.2</v>
      </c>
      <c r="T272" s="21">
        <v>1.229619</v>
      </c>
      <c r="U272" s="20">
        <v>0.72413799999999995</v>
      </c>
      <c r="V272" s="21">
        <v>0.96009699999999998</v>
      </c>
      <c r="W272" s="19" t="str">
        <f t="shared" si="4"/>
        <v>Auto Suburb</v>
      </c>
    </row>
    <row r="273" spans="1:23" x14ac:dyDescent="0.25">
      <c r="A273" s="29" t="s">
        <v>295</v>
      </c>
      <c r="B273" s="29">
        <v>2.62</v>
      </c>
      <c r="C273" s="29">
        <v>7835</v>
      </c>
      <c r="D273" s="29">
        <v>2989.98</v>
      </c>
      <c r="E273" s="29">
        <v>3220.0000000000005</v>
      </c>
      <c r="F273" s="29">
        <v>12.29</v>
      </c>
      <c r="G273" s="30">
        <v>0.22826086956521738</v>
      </c>
      <c r="H273" s="30">
        <v>0.59627329192546585</v>
      </c>
      <c r="I273" s="30">
        <v>0.403727</v>
      </c>
      <c r="J273" s="31">
        <v>0.59594499999999995</v>
      </c>
      <c r="K273" s="30">
        <v>0.50465800000000005</v>
      </c>
      <c r="L273" s="31">
        <v>0.73863500000000004</v>
      </c>
      <c r="M273" s="30">
        <v>0.94720499999999996</v>
      </c>
      <c r="N273" s="32">
        <v>1.029928</v>
      </c>
      <c r="O273" s="33">
        <v>2.6211999999999999E-2</v>
      </c>
      <c r="P273" s="31">
        <v>0.35145500000000002</v>
      </c>
      <c r="Q273" s="33">
        <v>2.621231979030144E-2</v>
      </c>
      <c r="R273" s="33">
        <v>0</v>
      </c>
      <c r="S273" s="33">
        <v>0.24901699999999999</v>
      </c>
      <c r="T273" s="31">
        <v>1.53098</v>
      </c>
      <c r="U273" s="30">
        <v>0.71428599999999998</v>
      </c>
      <c r="V273" s="31">
        <v>0.94703400000000004</v>
      </c>
      <c r="W273" s="29" t="str">
        <f t="shared" si="4"/>
        <v>Transit Suburb</v>
      </c>
    </row>
    <row r="274" spans="1:23" x14ac:dyDescent="0.25">
      <c r="A274" s="19" t="s">
        <v>296</v>
      </c>
      <c r="B274" s="19">
        <v>1.3</v>
      </c>
      <c r="C274" s="19">
        <v>4925</v>
      </c>
      <c r="D274" s="19">
        <v>3778.45</v>
      </c>
      <c r="E274" s="19">
        <v>1485</v>
      </c>
      <c r="F274" s="19">
        <v>11.42</v>
      </c>
      <c r="G274" s="20">
        <v>0.42760942760942761</v>
      </c>
      <c r="H274" s="20">
        <v>0.22558922558922559</v>
      </c>
      <c r="I274" s="20">
        <v>0.77441099999999996</v>
      </c>
      <c r="J274" s="21">
        <v>1.1431150000000001</v>
      </c>
      <c r="K274" s="20">
        <v>0.6633</v>
      </c>
      <c r="L274" s="21">
        <v>0.97082800000000002</v>
      </c>
      <c r="M274" s="20">
        <v>0.96969700000000003</v>
      </c>
      <c r="N274" s="22">
        <v>1.054384</v>
      </c>
      <c r="O274" s="23">
        <v>3.3097000000000001E-2</v>
      </c>
      <c r="P274" s="21">
        <v>0.44376399999999999</v>
      </c>
      <c r="Q274" s="23">
        <v>3.309692671394799E-2</v>
      </c>
      <c r="R274" s="23">
        <v>0</v>
      </c>
      <c r="S274" s="23">
        <v>0.12766</v>
      </c>
      <c r="T274" s="21">
        <v>0.78486299999999998</v>
      </c>
      <c r="U274" s="20">
        <v>0.84160800000000002</v>
      </c>
      <c r="V274" s="21">
        <v>1.1158440000000001</v>
      </c>
      <c r="W274" s="19" t="str">
        <f t="shared" si="4"/>
        <v>Auto Suburb</v>
      </c>
    </row>
    <row r="275" spans="1:23" x14ac:dyDescent="0.25">
      <c r="A275" s="29" t="s">
        <v>297</v>
      </c>
      <c r="B275" s="29">
        <v>1.31</v>
      </c>
      <c r="C275" s="29">
        <v>4580</v>
      </c>
      <c r="D275" s="29">
        <v>3494.32</v>
      </c>
      <c r="E275" s="29">
        <v>2090</v>
      </c>
      <c r="F275" s="29">
        <v>15.95</v>
      </c>
      <c r="G275" s="30">
        <v>0.11483253588516747</v>
      </c>
      <c r="H275" s="30">
        <v>0.69617224880382778</v>
      </c>
      <c r="I275" s="30">
        <v>0.308612</v>
      </c>
      <c r="J275" s="31">
        <v>0.45554600000000001</v>
      </c>
      <c r="K275" s="30">
        <v>0.50478500000000004</v>
      </c>
      <c r="L275" s="31">
        <v>0.73882000000000003</v>
      </c>
      <c r="M275" s="30">
        <v>0.99043099999999995</v>
      </c>
      <c r="N275" s="32">
        <v>1.076929</v>
      </c>
      <c r="O275" s="33">
        <v>4.1943000000000001E-2</v>
      </c>
      <c r="P275" s="31">
        <v>0.56236699999999995</v>
      </c>
      <c r="Q275" s="33">
        <v>3.7527593818984545E-2</v>
      </c>
      <c r="R275" s="33">
        <v>4.4150110375275938E-3</v>
      </c>
      <c r="S275" s="33">
        <v>0.25165599999999999</v>
      </c>
      <c r="T275" s="31">
        <v>1.5472030000000001</v>
      </c>
      <c r="U275" s="30">
        <v>0.69315700000000002</v>
      </c>
      <c r="V275" s="31">
        <v>0.91902099999999998</v>
      </c>
      <c r="W275" s="29" t="str">
        <f t="shared" si="4"/>
        <v>Transit Suburb</v>
      </c>
    </row>
    <row r="276" spans="1:23" x14ac:dyDescent="0.25">
      <c r="A276" s="19" t="s">
        <v>298</v>
      </c>
      <c r="B276" s="19">
        <v>9.69</v>
      </c>
      <c r="C276" s="19">
        <v>3905</v>
      </c>
      <c r="D276" s="19">
        <v>402.96</v>
      </c>
      <c r="E276" s="19">
        <v>1430</v>
      </c>
      <c r="F276" s="19">
        <v>1.48</v>
      </c>
      <c r="G276" s="20">
        <v>0.55594405594405594</v>
      </c>
      <c r="H276" s="20">
        <v>7.3426573426573424E-2</v>
      </c>
      <c r="I276" s="20">
        <v>0.92307700000000004</v>
      </c>
      <c r="J276" s="21">
        <v>1.362563</v>
      </c>
      <c r="K276" s="20">
        <v>0.68881099999999995</v>
      </c>
      <c r="L276" s="21">
        <v>1.008168</v>
      </c>
      <c r="M276" s="20">
        <v>0.87062899999999999</v>
      </c>
      <c r="N276" s="22">
        <v>0.94666499999999998</v>
      </c>
      <c r="O276" s="23">
        <v>1.5544000000000001E-2</v>
      </c>
      <c r="P276" s="21">
        <v>0.20841499999999999</v>
      </c>
      <c r="Q276" s="23">
        <v>1.5544041450777202E-2</v>
      </c>
      <c r="R276" s="23">
        <v>0</v>
      </c>
      <c r="S276" s="23">
        <v>0.18911900000000001</v>
      </c>
      <c r="T276" s="21">
        <v>1.162723</v>
      </c>
      <c r="U276" s="20">
        <v>0.78756499999999996</v>
      </c>
      <c r="V276" s="21">
        <v>1.0441910000000001</v>
      </c>
      <c r="W276" s="19" t="str">
        <f t="shared" si="4"/>
        <v>Auto Suburb</v>
      </c>
    </row>
    <row r="277" spans="1:23" x14ac:dyDescent="0.25">
      <c r="A277" s="19" t="s">
        <v>299</v>
      </c>
      <c r="B277" s="19">
        <v>3.34</v>
      </c>
      <c r="C277" s="19">
        <v>5495</v>
      </c>
      <c r="D277" s="19">
        <v>1647.11</v>
      </c>
      <c r="E277" s="19">
        <v>1764.9999999999998</v>
      </c>
      <c r="F277" s="19">
        <v>5.28</v>
      </c>
      <c r="G277" s="20">
        <v>0.3002832861189802</v>
      </c>
      <c r="H277" s="20">
        <v>0.23229461756373937</v>
      </c>
      <c r="I277" s="20">
        <v>0.77337100000000003</v>
      </c>
      <c r="J277" s="21">
        <v>1.141581</v>
      </c>
      <c r="K277" s="20">
        <v>0.74504199999999998</v>
      </c>
      <c r="L277" s="21">
        <v>1.0904700000000001</v>
      </c>
      <c r="M277" s="20">
        <v>0.89235100000000001</v>
      </c>
      <c r="N277" s="22">
        <v>0.97028400000000004</v>
      </c>
      <c r="O277" s="23">
        <v>5.6897000000000003E-2</v>
      </c>
      <c r="P277" s="21">
        <v>0.76286900000000002</v>
      </c>
      <c r="Q277" s="23">
        <v>3.9655172413793106E-2</v>
      </c>
      <c r="R277" s="23">
        <v>1.7241379310344827E-2</v>
      </c>
      <c r="S277" s="23">
        <v>0.16206899999999999</v>
      </c>
      <c r="T277" s="21">
        <v>0.99641500000000005</v>
      </c>
      <c r="U277" s="20">
        <v>0.77930999999999995</v>
      </c>
      <c r="V277" s="21">
        <v>1.033247</v>
      </c>
      <c r="W277" s="19" t="str">
        <f t="shared" si="4"/>
        <v>Auto Suburb</v>
      </c>
    </row>
    <row r="278" spans="1:23" x14ac:dyDescent="0.25">
      <c r="A278" s="29" t="s">
        <v>300</v>
      </c>
      <c r="B278" s="29">
        <v>0.75</v>
      </c>
      <c r="C278" s="29">
        <v>1755</v>
      </c>
      <c r="D278" s="29">
        <v>2351.67</v>
      </c>
      <c r="E278" s="29">
        <v>615</v>
      </c>
      <c r="F278" s="29">
        <v>8.1999999999999993</v>
      </c>
      <c r="G278" s="30">
        <v>0.43902439024390244</v>
      </c>
      <c r="H278" s="30">
        <v>0.1951219512195122</v>
      </c>
      <c r="I278" s="30">
        <v>0.79674800000000001</v>
      </c>
      <c r="J278" s="31">
        <v>1.176088</v>
      </c>
      <c r="K278" s="30">
        <v>0.69105700000000003</v>
      </c>
      <c r="L278" s="31">
        <v>1.0114540000000001</v>
      </c>
      <c r="M278" s="30">
        <v>0.69105700000000003</v>
      </c>
      <c r="N278" s="32">
        <v>0.75140899999999999</v>
      </c>
      <c r="O278" s="33">
        <v>1.0581999999999999E-2</v>
      </c>
      <c r="P278" s="31">
        <v>0.14188400000000001</v>
      </c>
      <c r="Q278" s="33">
        <v>0</v>
      </c>
      <c r="R278" s="33">
        <v>1.0582010582010581E-2</v>
      </c>
      <c r="S278" s="33">
        <v>0.296296</v>
      </c>
      <c r="T278" s="31">
        <v>1.821658</v>
      </c>
      <c r="U278" s="30">
        <v>0.66137599999999996</v>
      </c>
      <c r="V278" s="31">
        <v>0.876884</v>
      </c>
      <c r="W278" s="29" t="str">
        <f t="shared" si="4"/>
        <v>Transit Suburb</v>
      </c>
    </row>
    <row r="279" spans="1:23" x14ac:dyDescent="0.25">
      <c r="A279" s="29" t="s">
        <v>301</v>
      </c>
      <c r="B279" s="29">
        <v>1.3</v>
      </c>
      <c r="C279" s="29">
        <v>6825</v>
      </c>
      <c r="D279" s="29">
        <v>5256.86</v>
      </c>
      <c r="E279" s="29">
        <v>3540</v>
      </c>
      <c r="F279" s="29">
        <v>27.23</v>
      </c>
      <c r="G279" s="30">
        <v>1.8361581920903956E-2</v>
      </c>
      <c r="H279" s="30">
        <v>0.8884180790960452</v>
      </c>
      <c r="I279" s="30">
        <v>0.112994</v>
      </c>
      <c r="J279" s="31">
        <v>0.166792</v>
      </c>
      <c r="K279" s="30">
        <v>0.66525400000000001</v>
      </c>
      <c r="L279" s="31">
        <v>0.97368900000000003</v>
      </c>
      <c r="M279" s="30">
        <v>0.97316400000000003</v>
      </c>
      <c r="N279" s="32">
        <v>1.058154</v>
      </c>
      <c r="O279" s="33">
        <v>4.9159000000000001E-2</v>
      </c>
      <c r="P279" s="31">
        <v>0.65912599999999999</v>
      </c>
      <c r="Q279" s="33">
        <v>4.3984476067270378E-2</v>
      </c>
      <c r="R279" s="33">
        <v>5.1746442432082798E-3</v>
      </c>
      <c r="S279" s="33">
        <v>0.31565300000000002</v>
      </c>
      <c r="T279" s="31">
        <v>1.940666</v>
      </c>
      <c r="U279" s="30">
        <v>0.63130699999999995</v>
      </c>
      <c r="V279" s="31">
        <v>0.83701700000000001</v>
      </c>
      <c r="W279" s="29" t="str">
        <f t="shared" si="4"/>
        <v>Transit Suburb</v>
      </c>
    </row>
    <row r="280" spans="1:23" x14ac:dyDescent="0.25">
      <c r="A280" s="19" t="s">
        <v>302</v>
      </c>
      <c r="B280" s="19">
        <v>1.1100000000000001</v>
      </c>
      <c r="C280" s="19">
        <v>4405</v>
      </c>
      <c r="D280" s="19">
        <v>3958.53</v>
      </c>
      <c r="E280" s="19">
        <v>1560</v>
      </c>
      <c r="F280" s="19">
        <v>14.05</v>
      </c>
      <c r="G280" s="20">
        <v>0.46794871794871795</v>
      </c>
      <c r="H280" s="20">
        <v>0.14743589743589744</v>
      </c>
      <c r="I280" s="20">
        <v>0.855769</v>
      </c>
      <c r="J280" s="21">
        <v>1.2632099999999999</v>
      </c>
      <c r="K280" s="20">
        <v>0.74038499999999996</v>
      </c>
      <c r="L280" s="21">
        <v>1.0836520000000001</v>
      </c>
      <c r="M280" s="20">
        <v>0.52884600000000004</v>
      </c>
      <c r="N280" s="22">
        <v>0.57503199999999999</v>
      </c>
      <c r="O280" s="23">
        <v>7.4725E-2</v>
      </c>
      <c r="P280" s="21">
        <v>1.0019169999999999</v>
      </c>
      <c r="Q280" s="23">
        <v>5.7142857142857141E-2</v>
      </c>
      <c r="R280" s="23">
        <v>1.7582417582417582E-2</v>
      </c>
      <c r="S280" s="23">
        <v>0.21098900000000001</v>
      </c>
      <c r="T280" s="21">
        <v>1.29718</v>
      </c>
      <c r="U280" s="20">
        <v>0.70109900000000003</v>
      </c>
      <c r="V280" s="21">
        <v>0.92955100000000002</v>
      </c>
      <c r="W280" s="19" t="str">
        <f t="shared" si="4"/>
        <v>Auto Suburb</v>
      </c>
    </row>
    <row r="281" spans="1:23" x14ac:dyDescent="0.25">
      <c r="A281" s="29" t="s">
        <v>303</v>
      </c>
      <c r="B281" s="29">
        <v>0.39</v>
      </c>
      <c r="C281" s="29">
        <v>4310</v>
      </c>
      <c r="D281" s="29">
        <v>10926.65</v>
      </c>
      <c r="E281" s="29">
        <v>2310</v>
      </c>
      <c r="F281" s="29">
        <v>59.23</v>
      </c>
      <c r="G281" s="30">
        <v>6.4935064935064929E-2</v>
      </c>
      <c r="H281" s="30">
        <v>0.83116883116883122</v>
      </c>
      <c r="I281" s="30">
        <v>0.16883100000000001</v>
      </c>
      <c r="J281" s="31">
        <v>0.24921299999999999</v>
      </c>
      <c r="K281" s="30">
        <v>0.40043299999999998</v>
      </c>
      <c r="L281" s="31">
        <v>0.58608700000000002</v>
      </c>
      <c r="M281" s="30">
        <v>0.88744599999999996</v>
      </c>
      <c r="N281" s="32">
        <v>0.96494999999999997</v>
      </c>
      <c r="O281" s="33">
        <v>7.8090999999999994E-2</v>
      </c>
      <c r="P281" s="31">
        <v>1.0470459999999999</v>
      </c>
      <c r="Q281" s="33">
        <v>6.7245119305856832E-2</v>
      </c>
      <c r="R281" s="33">
        <v>1.0845986984815618E-2</v>
      </c>
      <c r="S281" s="33">
        <v>0.34056399999999998</v>
      </c>
      <c r="T281" s="31">
        <v>2.09382</v>
      </c>
      <c r="U281" s="30">
        <v>0.57700700000000005</v>
      </c>
      <c r="V281" s="31">
        <v>0.76502300000000001</v>
      </c>
      <c r="W281" s="29" t="str">
        <f t="shared" si="4"/>
        <v>Transit Suburb</v>
      </c>
    </row>
    <row r="282" spans="1:23" x14ac:dyDescent="0.25">
      <c r="A282" s="29" t="s">
        <v>304</v>
      </c>
      <c r="B282" s="29">
        <v>0.71</v>
      </c>
      <c r="C282" s="29">
        <v>5225</v>
      </c>
      <c r="D282" s="29">
        <v>7407.84</v>
      </c>
      <c r="E282" s="29">
        <v>2580</v>
      </c>
      <c r="F282" s="29">
        <v>36.340000000000003</v>
      </c>
      <c r="G282" s="30">
        <v>0.1065891472868217</v>
      </c>
      <c r="H282" s="30">
        <v>0.78682170542635654</v>
      </c>
      <c r="I282" s="30">
        <v>0.21124000000000001</v>
      </c>
      <c r="J282" s="31">
        <v>0.31181399999999998</v>
      </c>
      <c r="K282" s="30">
        <v>0.26550400000000002</v>
      </c>
      <c r="L282" s="31">
        <v>0.38860099999999997</v>
      </c>
      <c r="M282" s="30">
        <v>0.827519</v>
      </c>
      <c r="N282" s="32">
        <v>0.89978999999999998</v>
      </c>
      <c r="O282" s="33">
        <v>7.8898999999999997E-2</v>
      </c>
      <c r="P282" s="31">
        <v>1.057879</v>
      </c>
      <c r="Q282" s="33">
        <v>7.3394495412844041E-2</v>
      </c>
      <c r="R282" s="33">
        <v>5.5045871559633031E-3</v>
      </c>
      <c r="S282" s="33">
        <v>0.31192700000000001</v>
      </c>
      <c r="T282" s="31">
        <v>1.917754</v>
      </c>
      <c r="U282" s="30">
        <v>0.60917399999999999</v>
      </c>
      <c r="V282" s="31">
        <v>0.80767299999999997</v>
      </c>
      <c r="W282" s="29" t="str">
        <f t="shared" si="4"/>
        <v>Transit Suburb</v>
      </c>
    </row>
    <row r="283" spans="1:23" x14ac:dyDescent="0.25">
      <c r="A283" s="14" t="s">
        <v>305</v>
      </c>
      <c r="B283" s="14">
        <v>0.51</v>
      </c>
      <c r="C283" s="14">
        <v>3960</v>
      </c>
      <c r="D283" s="14">
        <v>7712.13</v>
      </c>
      <c r="E283" s="14">
        <v>2210</v>
      </c>
      <c r="F283" s="14">
        <v>43.33</v>
      </c>
      <c r="G283" s="15">
        <v>8.8235294117647065E-2</v>
      </c>
      <c r="H283" s="15">
        <v>0.82352941176470584</v>
      </c>
      <c r="I283" s="15">
        <v>0.174208</v>
      </c>
      <c r="J283" s="16">
        <v>0.25714999999999999</v>
      </c>
      <c r="K283" s="15">
        <v>0.33257900000000001</v>
      </c>
      <c r="L283" s="16">
        <v>0.48677399999999998</v>
      </c>
      <c r="M283" s="15">
        <v>0.84841599999999995</v>
      </c>
      <c r="N283" s="17">
        <v>0.922512</v>
      </c>
      <c r="O283" s="18">
        <v>0.119904</v>
      </c>
      <c r="P283" s="16">
        <v>1.607674</v>
      </c>
      <c r="Q283" s="18">
        <v>0.11510791366906475</v>
      </c>
      <c r="R283" s="18">
        <v>4.7961630695443642E-3</v>
      </c>
      <c r="S283" s="18">
        <v>0.27817700000000001</v>
      </c>
      <c r="T283" s="16">
        <v>1.710261</v>
      </c>
      <c r="U283" s="15">
        <v>0.59712200000000004</v>
      </c>
      <c r="V283" s="16">
        <v>0.79169400000000001</v>
      </c>
      <c r="W283" s="14" t="str">
        <f t="shared" si="4"/>
        <v>Active core</v>
      </c>
    </row>
    <row r="284" spans="1:23" x14ac:dyDescent="0.25">
      <c r="A284" s="19" t="s">
        <v>306</v>
      </c>
      <c r="B284" s="19">
        <v>0.61</v>
      </c>
      <c r="C284" s="19">
        <v>5040</v>
      </c>
      <c r="D284" s="19">
        <v>8305.0400000000009</v>
      </c>
      <c r="E284" s="19">
        <v>2845</v>
      </c>
      <c r="F284" s="19">
        <v>46.64</v>
      </c>
      <c r="G284" s="20">
        <v>5.272407732864675E-2</v>
      </c>
      <c r="H284" s="20">
        <v>0.90685413005272408</v>
      </c>
      <c r="I284" s="20">
        <v>9.4903000000000001E-2</v>
      </c>
      <c r="J284" s="21">
        <v>0.14008799999999999</v>
      </c>
      <c r="K284" s="20">
        <v>0.463972</v>
      </c>
      <c r="L284" s="21">
        <v>0.67908500000000005</v>
      </c>
      <c r="M284" s="20">
        <v>0.91915599999999997</v>
      </c>
      <c r="N284" s="22">
        <v>0.99943000000000004</v>
      </c>
      <c r="O284" s="23">
        <v>0.106796</v>
      </c>
      <c r="P284" s="21">
        <v>1.4319230000000001</v>
      </c>
      <c r="Q284" s="23">
        <v>9.9514563106796114E-2</v>
      </c>
      <c r="R284" s="23">
        <v>7.2815533980582527E-3</v>
      </c>
      <c r="S284" s="23">
        <v>0.223301</v>
      </c>
      <c r="T284" s="21">
        <v>1.372876</v>
      </c>
      <c r="U284" s="20">
        <v>0.65776699999999999</v>
      </c>
      <c r="V284" s="21">
        <v>0.87209899999999996</v>
      </c>
      <c r="W284" s="19" t="str">
        <f t="shared" si="4"/>
        <v>Auto Suburb</v>
      </c>
    </row>
    <row r="285" spans="1:23" x14ac:dyDescent="0.25">
      <c r="A285" s="29" t="s">
        <v>307</v>
      </c>
      <c r="B285" s="29">
        <v>0.31</v>
      </c>
      <c r="C285" s="29">
        <v>1870</v>
      </c>
      <c r="D285" s="29">
        <v>6059.53</v>
      </c>
      <c r="E285" s="29">
        <v>1035</v>
      </c>
      <c r="F285" s="29">
        <v>33.39</v>
      </c>
      <c r="G285" s="30">
        <v>4.830917874396135E-3</v>
      </c>
      <c r="H285" s="30">
        <v>0.99033816425120769</v>
      </c>
      <c r="I285" s="30">
        <v>1.4493000000000001E-2</v>
      </c>
      <c r="J285" s="31">
        <v>2.1392999999999999E-2</v>
      </c>
      <c r="K285" s="30">
        <v>0.44927499999999998</v>
      </c>
      <c r="L285" s="31">
        <v>0.65757500000000002</v>
      </c>
      <c r="M285" s="30">
        <v>0.94202900000000001</v>
      </c>
      <c r="N285" s="32">
        <v>1.0243</v>
      </c>
      <c r="O285" s="33">
        <v>7.9645999999999995E-2</v>
      </c>
      <c r="P285" s="31">
        <v>1.0678939999999999</v>
      </c>
      <c r="Q285" s="33">
        <v>7.0796460176991149E-2</v>
      </c>
      <c r="R285" s="33">
        <v>8.8495575221238937E-3</v>
      </c>
      <c r="S285" s="33">
        <v>0.46902700000000003</v>
      </c>
      <c r="T285" s="31">
        <v>2.8836200000000001</v>
      </c>
      <c r="U285" s="30">
        <v>0.43362800000000001</v>
      </c>
      <c r="V285" s="31">
        <v>0.57492500000000002</v>
      </c>
      <c r="W285" s="29" t="str">
        <f t="shared" si="4"/>
        <v>Transit Suburb</v>
      </c>
    </row>
    <row r="286" spans="1:23" x14ac:dyDescent="0.25">
      <c r="A286" s="29" t="s">
        <v>308</v>
      </c>
      <c r="B286" s="29">
        <v>0.34</v>
      </c>
      <c r="C286" s="29">
        <v>2395</v>
      </c>
      <c r="D286" s="29">
        <v>6996.14</v>
      </c>
      <c r="E286" s="29">
        <v>1365</v>
      </c>
      <c r="F286" s="29">
        <v>40.15</v>
      </c>
      <c r="G286" s="30">
        <v>1.4652014652014652E-2</v>
      </c>
      <c r="H286" s="30">
        <v>0.94871794871794868</v>
      </c>
      <c r="I286" s="30">
        <v>4.7619000000000002E-2</v>
      </c>
      <c r="J286" s="31">
        <v>7.0291000000000006E-2</v>
      </c>
      <c r="K286" s="30">
        <v>0.42490800000000001</v>
      </c>
      <c r="L286" s="31">
        <v>0.62190999999999996</v>
      </c>
      <c r="M286" s="30">
        <v>0.91208800000000001</v>
      </c>
      <c r="N286" s="32">
        <v>0.99174399999999996</v>
      </c>
      <c r="O286" s="33">
        <v>4.1800999999999998E-2</v>
      </c>
      <c r="P286" s="31">
        <v>0.56046300000000004</v>
      </c>
      <c r="Q286" s="33">
        <v>3.215434083601286E-2</v>
      </c>
      <c r="R286" s="33">
        <v>9.6463022508038593E-3</v>
      </c>
      <c r="S286" s="33">
        <v>0.40192899999999998</v>
      </c>
      <c r="T286" s="31">
        <v>2.4710990000000002</v>
      </c>
      <c r="U286" s="30">
        <v>0.546624</v>
      </c>
      <c r="V286" s="31">
        <v>0.72474000000000005</v>
      </c>
      <c r="W286" s="29" t="str">
        <f t="shared" si="4"/>
        <v>Transit Suburb</v>
      </c>
    </row>
    <row r="287" spans="1:23" x14ac:dyDescent="0.25">
      <c r="A287" s="19" t="s">
        <v>309</v>
      </c>
      <c r="B287" s="19">
        <v>1.68</v>
      </c>
      <c r="C287" s="19">
        <v>5870</v>
      </c>
      <c r="D287" s="19">
        <v>3502.57</v>
      </c>
      <c r="E287" s="19">
        <v>2540</v>
      </c>
      <c r="F287" s="19">
        <v>15.12</v>
      </c>
      <c r="G287" s="20">
        <v>0.36417322834645671</v>
      </c>
      <c r="H287" s="20">
        <v>0.49015748031496065</v>
      </c>
      <c r="I287" s="20">
        <v>0.51181100000000002</v>
      </c>
      <c r="J287" s="21">
        <v>0.75548899999999997</v>
      </c>
      <c r="K287" s="20">
        <v>0.57480299999999995</v>
      </c>
      <c r="L287" s="21">
        <v>0.84130199999999999</v>
      </c>
      <c r="M287" s="20">
        <v>0.667323</v>
      </c>
      <c r="N287" s="22">
        <v>0.725603</v>
      </c>
      <c r="O287" s="23">
        <v>8.7034E-2</v>
      </c>
      <c r="P287" s="21">
        <v>1.166949</v>
      </c>
      <c r="Q287" s="23">
        <v>7.6376554174067496E-2</v>
      </c>
      <c r="R287" s="23">
        <v>1.0657193605683837E-2</v>
      </c>
      <c r="S287" s="23">
        <v>0.186501</v>
      </c>
      <c r="T287" s="21">
        <v>1.146625</v>
      </c>
      <c r="U287" s="20">
        <v>0.715808</v>
      </c>
      <c r="V287" s="21">
        <v>0.94905300000000004</v>
      </c>
      <c r="W287" s="19" t="str">
        <f t="shared" si="4"/>
        <v>Auto Suburb</v>
      </c>
    </row>
    <row r="288" spans="1:23" x14ac:dyDescent="0.25">
      <c r="A288" s="19" t="s">
        <v>310</v>
      </c>
      <c r="B288" s="19">
        <v>2.02</v>
      </c>
      <c r="C288" s="19">
        <v>6725</v>
      </c>
      <c r="D288" s="19">
        <v>3335.41</v>
      </c>
      <c r="E288" s="19">
        <v>2675</v>
      </c>
      <c r="F288" s="19">
        <v>13.24</v>
      </c>
      <c r="G288" s="20">
        <v>0.35887850467289717</v>
      </c>
      <c r="H288" s="20">
        <v>0.44859813084112149</v>
      </c>
      <c r="I288" s="20">
        <v>0.55140199999999995</v>
      </c>
      <c r="J288" s="21">
        <v>0.81393000000000004</v>
      </c>
      <c r="K288" s="20">
        <v>0.76635500000000001</v>
      </c>
      <c r="L288" s="21">
        <v>1.121664</v>
      </c>
      <c r="M288" s="20">
        <v>0.92149499999999995</v>
      </c>
      <c r="N288" s="22">
        <v>1.001973</v>
      </c>
      <c r="O288" s="23">
        <v>4.9708000000000002E-2</v>
      </c>
      <c r="P288" s="21">
        <v>0.66647999999999996</v>
      </c>
      <c r="Q288" s="23">
        <v>4.3859649122807015E-2</v>
      </c>
      <c r="R288" s="23">
        <v>5.8479532163742687E-3</v>
      </c>
      <c r="S288" s="23">
        <v>0.18421100000000001</v>
      </c>
      <c r="T288" s="21">
        <v>1.132544</v>
      </c>
      <c r="U288" s="20">
        <v>0.758772</v>
      </c>
      <c r="V288" s="21">
        <v>1.006016</v>
      </c>
      <c r="W288" s="19" t="str">
        <f t="shared" si="4"/>
        <v>Auto Suburb</v>
      </c>
    </row>
    <row r="289" spans="1:23" x14ac:dyDescent="0.25">
      <c r="A289" s="29" t="s">
        <v>311</v>
      </c>
      <c r="B289" s="29">
        <v>2.34</v>
      </c>
      <c r="C289" s="29">
        <v>4665</v>
      </c>
      <c r="D289" s="29">
        <v>1994.22</v>
      </c>
      <c r="E289" s="29">
        <v>2005</v>
      </c>
      <c r="F289" s="29">
        <v>8.57</v>
      </c>
      <c r="G289" s="30">
        <v>0.33167082294264338</v>
      </c>
      <c r="H289" s="30">
        <v>0.42643391521197005</v>
      </c>
      <c r="I289" s="30">
        <v>0.57606000000000002</v>
      </c>
      <c r="J289" s="31">
        <v>0.85032799999999997</v>
      </c>
      <c r="K289" s="30">
        <v>0.53865300000000005</v>
      </c>
      <c r="L289" s="31">
        <v>0.78839099999999995</v>
      </c>
      <c r="M289" s="30">
        <v>0.77306699999999995</v>
      </c>
      <c r="N289" s="32">
        <v>0.84058200000000005</v>
      </c>
      <c r="O289" s="33">
        <v>6.4717999999999998E-2</v>
      </c>
      <c r="P289" s="31">
        <v>0.86774099999999998</v>
      </c>
      <c r="Q289" s="33">
        <v>6.471816283924843E-2</v>
      </c>
      <c r="R289" s="33">
        <v>0</v>
      </c>
      <c r="S289" s="33">
        <v>0.29645100000000002</v>
      </c>
      <c r="T289" s="31">
        <v>1.8226089999999999</v>
      </c>
      <c r="U289" s="30">
        <v>0.64300599999999997</v>
      </c>
      <c r="V289" s="31">
        <v>0.85252899999999998</v>
      </c>
      <c r="W289" s="29" t="str">
        <f t="shared" si="4"/>
        <v>Transit Suburb</v>
      </c>
    </row>
    <row r="290" spans="1:23" x14ac:dyDescent="0.25">
      <c r="A290" s="3" t="s">
        <v>312</v>
      </c>
      <c r="B290" s="3">
        <v>9.1199999999999992</v>
      </c>
      <c r="C290" s="3">
        <v>1055</v>
      </c>
      <c r="D290" s="3">
        <v>115.72</v>
      </c>
      <c r="E290" s="3">
        <v>375</v>
      </c>
      <c r="F290" s="3">
        <v>0.41</v>
      </c>
      <c r="G290" s="24">
        <v>0.57333333333333336</v>
      </c>
      <c r="H290" s="24">
        <v>0.12</v>
      </c>
      <c r="I290" s="24">
        <v>0.89333300000000004</v>
      </c>
      <c r="J290" s="2">
        <v>1.3186580000000001</v>
      </c>
      <c r="K290" s="24">
        <v>0.56000000000000005</v>
      </c>
      <c r="L290" s="2">
        <v>0.819635</v>
      </c>
      <c r="M290" s="24">
        <v>0.88</v>
      </c>
      <c r="N290" s="7">
        <v>0.95685399999999998</v>
      </c>
      <c r="O290" s="25">
        <v>0</v>
      </c>
      <c r="P290" s="2">
        <v>0</v>
      </c>
      <c r="Q290" s="25">
        <v>0</v>
      </c>
      <c r="R290" s="26">
        <v>0</v>
      </c>
      <c r="S290" s="26">
        <v>0.24761900000000001</v>
      </c>
      <c r="T290" s="27">
        <v>1.5223850000000001</v>
      </c>
      <c r="U290" s="28">
        <v>0.74285699999999999</v>
      </c>
      <c r="V290" s="2">
        <v>0.98491600000000001</v>
      </c>
      <c r="W290" s="3" t="str">
        <f t="shared" si="4"/>
        <v>Exurban</v>
      </c>
    </row>
    <row r="291" spans="1:23" x14ac:dyDescent="0.25">
      <c r="A291" s="19" t="s">
        <v>313</v>
      </c>
      <c r="B291" s="19">
        <v>1.21</v>
      </c>
      <c r="C291" s="19">
        <v>1640</v>
      </c>
      <c r="D291" s="19">
        <v>1354.7</v>
      </c>
      <c r="E291" s="19">
        <v>575</v>
      </c>
      <c r="F291" s="19">
        <v>4.75</v>
      </c>
      <c r="G291" s="20">
        <v>0.8</v>
      </c>
      <c r="H291" s="20">
        <v>1.7391304347826087E-2</v>
      </c>
      <c r="I291" s="20">
        <v>0.99130399999999996</v>
      </c>
      <c r="J291" s="21">
        <v>1.463274</v>
      </c>
      <c r="K291" s="20">
        <v>0.87826099999999996</v>
      </c>
      <c r="L291" s="21">
        <v>1.285453</v>
      </c>
      <c r="M291" s="20">
        <v>0.93913000000000002</v>
      </c>
      <c r="N291" s="22">
        <v>1.0211479999999999</v>
      </c>
      <c r="O291" s="23">
        <v>3.5088000000000001E-2</v>
      </c>
      <c r="P291" s="21">
        <v>0.47045599999999999</v>
      </c>
      <c r="Q291" s="23">
        <v>2.3391812865497075E-2</v>
      </c>
      <c r="R291" s="23">
        <v>1.1695906432748537E-2</v>
      </c>
      <c r="S291" s="23">
        <v>0.15204699999999999</v>
      </c>
      <c r="T291" s="21">
        <v>0.93479800000000002</v>
      </c>
      <c r="U291" s="20">
        <v>0.81871300000000002</v>
      </c>
      <c r="V291" s="21">
        <v>1.0854900000000001</v>
      </c>
      <c r="W291" s="19" t="str">
        <f t="shared" si="4"/>
        <v>Auto Suburb</v>
      </c>
    </row>
    <row r="292" spans="1:23" x14ac:dyDescent="0.25">
      <c r="A292" s="19" t="s">
        <v>314</v>
      </c>
      <c r="B292" s="19">
        <v>1.28</v>
      </c>
      <c r="C292" s="19">
        <v>3270</v>
      </c>
      <c r="D292" s="19">
        <v>2563.79</v>
      </c>
      <c r="E292" s="19">
        <v>1080</v>
      </c>
      <c r="F292" s="19">
        <v>8.44</v>
      </c>
      <c r="G292" s="20">
        <v>0.70833333333333337</v>
      </c>
      <c r="H292" s="20">
        <v>1.3888888888888888E-2</v>
      </c>
      <c r="I292" s="20">
        <v>0.98611099999999996</v>
      </c>
      <c r="J292" s="21">
        <v>1.455608</v>
      </c>
      <c r="K292" s="20">
        <v>0.86574099999999998</v>
      </c>
      <c r="L292" s="21">
        <v>1.267128</v>
      </c>
      <c r="M292" s="20">
        <v>0.921296</v>
      </c>
      <c r="N292" s="22">
        <v>1.001757</v>
      </c>
      <c r="O292" s="23">
        <v>2.0478E-2</v>
      </c>
      <c r="P292" s="21">
        <v>0.27456700000000001</v>
      </c>
      <c r="Q292" s="23">
        <v>1.3651877133105802E-2</v>
      </c>
      <c r="R292" s="23">
        <v>6.8259385665529011E-3</v>
      </c>
      <c r="S292" s="23">
        <v>0.18088699999999999</v>
      </c>
      <c r="T292" s="21">
        <v>1.1121129999999999</v>
      </c>
      <c r="U292" s="20">
        <v>0.77133099999999999</v>
      </c>
      <c r="V292" s="21">
        <v>1.0226679999999999</v>
      </c>
      <c r="W292" s="19" t="str">
        <f t="shared" si="4"/>
        <v>Auto Suburb</v>
      </c>
    </row>
    <row r="293" spans="1:23" x14ac:dyDescent="0.25">
      <c r="A293" s="19" t="s">
        <v>315</v>
      </c>
      <c r="B293" s="19">
        <v>1.31</v>
      </c>
      <c r="C293" s="19">
        <v>5040</v>
      </c>
      <c r="D293" s="19">
        <v>3861.92</v>
      </c>
      <c r="E293" s="19">
        <v>1530</v>
      </c>
      <c r="F293" s="19">
        <v>11.68</v>
      </c>
      <c r="G293" s="20">
        <v>0.5</v>
      </c>
      <c r="H293" s="20">
        <v>0.19934640522875818</v>
      </c>
      <c r="I293" s="20">
        <v>0.80392200000000003</v>
      </c>
      <c r="J293" s="21">
        <v>1.186677</v>
      </c>
      <c r="K293" s="20">
        <v>0.63725500000000002</v>
      </c>
      <c r="L293" s="21">
        <v>0.93270799999999998</v>
      </c>
      <c r="M293" s="20">
        <v>0.88888900000000004</v>
      </c>
      <c r="N293" s="22">
        <v>0.96651900000000002</v>
      </c>
      <c r="O293" s="23">
        <v>4.9875000000000003E-2</v>
      </c>
      <c r="P293" s="21">
        <v>0.66872799999999999</v>
      </c>
      <c r="Q293" s="23">
        <v>4.2394014962593519E-2</v>
      </c>
      <c r="R293" s="23">
        <v>7.481296758104738E-3</v>
      </c>
      <c r="S293" s="23">
        <v>0.21446399999999999</v>
      </c>
      <c r="T293" s="21">
        <v>1.3185439999999999</v>
      </c>
      <c r="U293" s="20">
        <v>0.73067300000000002</v>
      </c>
      <c r="V293" s="21">
        <v>0.96876200000000001</v>
      </c>
      <c r="W293" s="19" t="str">
        <f t="shared" si="4"/>
        <v>Auto Suburb</v>
      </c>
    </row>
    <row r="294" spans="1:23" x14ac:dyDescent="0.25">
      <c r="A294" s="29" t="s">
        <v>316</v>
      </c>
      <c r="B294" s="29">
        <v>1.54</v>
      </c>
      <c r="C294" s="29">
        <v>5700</v>
      </c>
      <c r="D294" s="29">
        <v>3704.28</v>
      </c>
      <c r="E294" s="29">
        <v>1920</v>
      </c>
      <c r="F294" s="29">
        <v>12.47</v>
      </c>
      <c r="G294" s="30">
        <v>0.4140625</v>
      </c>
      <c r="H294" s="30">
        <v>0.29427083333333331</v>
      </c>
      <c r="I294" s="30">
        <v>0.703125</v>
      </c>
      <c r="J294" s="31">
        <v>1.03789</v>
      </c>
      <c r="K294" s="30">
        <v>0.67968799999999996</v>
      </c>
      <c r="L294" s="31">
        <v>0.99481399999999998</v>
      </c>
      <c r="M294" s="30">
        <v>0.93229200000000001</v>
      </c>
      <c r="N294" s="32">
        <v>1.0137119999999999</v>
      </c>
      <c r="O294" s="33">
        <v>3.6468E-2</v>
      </c>
      <c r="P294" s="31">
        <v>0.48896800000000001</v>
      </c>
      <c r="Q294" s="33">
        <v>3.0710172744721688E-2</v>
      </c>
      <c r="R294" s="33">
        <v>5.7581573896353169E-3</v>
      </c>
      <c r="S294" s="33">
        <v>0.255278</v>
      </c>
      <c r="T294" s="31">
        <v>1.569475</v>
      </c>
      <c r="U294" s="30">
        <v>0.69289800000000001</v>
      </c>
      <c r="V294" s="31">
        <v>0.91867799999999999</v>
      </c>
      <c r="W294" s="29" t="str">
        <f t="shared" si="4"/>
        <v>Transit Suburb</v>
      </c>
    </row>
    <row r="295" spans="1:23" x14ac:dyDescent="0.25">
      <c r="A295" s="29" t="s">
        <v>317</v>
      </c>
      <c r="B295" s="29">
        <v>1.37</v>
      </c>
      <c r="C295" s="29">
        <v>4245</v>
      </c>
      <c r="D295" s="29">
        <v>3093.41</v>
      </c>
      <c r="E295" s="29">
        <v>1870</v>
      </c>
      <c r="F295" s="29">
        <v>13.65</v>
      </c>
      <c r="G295" s="30">
        <v>0.12032085561497326</v>
      </c>
      <c r="H295" s="30">
        <v>0.6203208556149733</v>
      </c>
      <c r="I295" s="30">
        <v>0.382353</v>
      </c>
      <c r="J295" s="31">
        <v>0.56439499999999998</v>
      </c>
      <c r="K295" s="30">
        <v>0.86898399999999998</v>
      </c>
      <c r="L295" s="31">
        <v>1.2718750000000001</v>
      </c>
      <c r="M295" s="30">
        <v>0.98663100000000004</v>
      </c>
      <c r="N295" s="32">
        <v>1.072797</v>
      </c>
      <c r="O295" s="33">
        <v>4.0448999999999999E-2</v>
      </c>
      <c r="P295" s="31">
        <v>0.54234599999999999</v>
      </c>
      <c r="Q295" s="33">
        <v>3.5955056179775284E-2</v>
      </c>
      <c r="R295" s="33">
        <v>4.4943820224719105E-3</v>
      </c>
      <c r="S295" s="33">
        <v>0.307865</v>
      </c>
      <c r="T295" s="31">
        <v>1.892784</v>
      </c>
      <c r="U295" s="30">
        <v>0.64044900000000005</v>
      </c>
      <c r="V295" s="31">
        <v>0.84913899999999998</v>
      </c>
      <c r="W295" s="29" t="str">
        <f t="shared" si="4"/>
        <v>Transit Suburb</v>
      </c>
    </row>
    <row r="296" spans="1:23" x14ac:dyDescent="0.25">
      <c r="A296" s="29" t="s">
        <v>318</v>
      </c>
      <c r="B296" s="29">
        <v>1.44</v>
      </c>
      <c r="C296" s="29">
        <v>6055</v>
      </c>
      <c r="D296" s="29">
        <v>4202.91</v>
      </c>
      <c r="E296" s="29">
        <v>2045</v>
      </c>
      <c r="F296" s="29">
        <v>14.2</v>
      </c>
      <c r="G296" s="30">
        <v>0.12713936430317849</v>
      </c>
      <c r="H296" s="30">
        <v>0.36674816625916873</v>
      </c>
      <c r="I296" s="30">
        <v>0.63325200000000004</v>
      </c>
      <c r="J296" s="31">
        <v>0.93474900000000005</v>
      </c>
      <c r="K296" s="30">
        <v>0.61124699999999998</v>
      </c>
      <c r="L296" s="31">
        <v>0.89464200000000005</v>
      </c>
      <c r="M296" s="30">
        <v>0.97065999999999997</v>
      </c>
      <c r="N296" s="32">
        <v>1.0554319999999999</v>
      </c>
      <c r="O296" s="33">
        <v>2.7585999999999999E-2</v>
      </c>
      <c r="P296" s="31">
        <v>0.36987599999999998</v>
      </c>
      <c r="Q296" s="33">
        <v>2.0689655172413793E-2</v>
      </c>
      <c r="R296" s="33">
        <v>6.8965517241379309E-3</v>
      </c>
      <c r="S296" s="33">
        <v>0.33620699999999998</v>
      </c>
      <c r="T296" s="31">
        <v>2.0670320000000002</v>
      </c>
      <c r="U296" s="30">
        <v>0.63448300000000002</v>
      </c>
      <c r="V296" s="31">
        <v>0.84122799999999998</v>
      </c>
      <c r="W296" s="29" t="str">
        <f t="shared" si="4"/>
        <v>Transit Suburb</v>
      </c>
    </row>
    <row r="297" spans="1:23" x14ac:dyDescent="0.25">
      <c r="A297" s="29" t="s">
        <v>319</v>
      </c>
      <c r="B297" s="29">
        <v>0.76</v>
      </c>
      <c r="C297" s="29">
        <v>4720</v>
      </c>
      <c r="D297" s="29">
        <v>6203.19</v>
      </c>
      <c r="E297" s="29">
        <v>1510</v>
      </c>
      <c r="F297" s="29">
        <v>19.87</v>
      </c>
      <c r="G297" s="30">
        <v>0.22185430463576158</v>
      </c>
      <c r="H297" s="30">
        <v>0.41390728476821192</v>
      </c>
      <c r="I297" s="30">
        <v>0.57947000000000004</v>
      </c>
      <c r="J297" s="31">
        <v>0.85536199999999996</v>
      </c>
      <c r="K297" s="30">
        <v>0.48344399999999998</v>
      </c>
      <c r="L297" s="31">
        <v>0.70758500000000002</v>
      </c>
      <c r="M297" s="30">
        <v>0.89403999999999995</v>
      </c>
      <c r="N297" s="32">
        <v>0.97211999999999998</v>
      </c>
      <c r="O297" s="33">
        <v>4.1849999999999998E-2</v>
      </c>
      <c r="P297" s="31">
        <v>0.56112799999999996</v>
      </c>
      <c r="Q297" s="33">
        <v>4.185022026431718E-2</v>
      </c>
      <c r="R297" s="33">
        <v>0</v>
      </c>
      <c r="S297" s="33">
        <v>0.30396499999999999</v>
      </c>
      <c r="T297" s="31">
        <v>1.8688039999999999</v>
      </c>
      <c r="U297" s="30">
        <v>0.64317199999999997</v>
      </c>
      <c r="V297" s="31">
        <v>0.85274799999999995</v>
      </c>
      <c r="W297" s="29" t="str">
        <f t="shared" si="4"/>
        <v>Transit Suburb</v>
      </c>
    </row>
    <row r="298" spans="1:23" x14ac:dyDescent="0.25">
      <c r="A298" s="29" t="s">
        <v>320</v>
      </c>
      <c r="B298" s="29">
        <v>0.47</v>
      </c>
      <c r="C298" s="29">
        <v>5095</v>
      </c>
      <c r="D298" s="29">
        <v>10824.94</v>
      </c>
      <c r="E298" s="29">
        <v>2570</v>
      </c>
      <c r="F298" s="29">
        <v>54.68</v>
      </c>
      <c r="G298" s="30">
        <v>3.1128404669260701E-2</v>
      </c>
      <c r="H298" s="30">
        <v>0.8910505836575876</v>
      </c>
      <c r="I298" s="30">
        <v>0.107004</v>
      </c>
      <c r="J298" s="31">
        <v>0.15795000000000001</v>
      </c>
      <c r="K298" s="30">
        <v>0.42217900000000003</v>
      </c>
      <c r="L298" s="31">
        <v>0.61791600000000002</v>
      </c>
      <c r="M298" s="30">
        <v>0.98832699999999996</v>
      </c>
      <c r="N298" s="32">
        <v>1.074641</v>
      </c>
      <c r="O298" s="33">
        <v>6.5844E-2</v>
      </c>
      <c r="P298" s="31">
        <v>0.88283199999999995</v>
      </c>
      <c r="Q298" s="33">
        <v>5.7613168724279837E-2</v>
      </c>
      <c r="R298" s="33">
        <v>8.23045267489712E-3</v>
      </c>
      <c r="S298" s="33">
        <v>0.351852</v>
      </c>
      <c r="T298" s="31">
        <v>2.1632189999999998</v>
      </c>
      <c r="U298" s="30">
        <v>0.57818899999999995</v>
      </c>
      <c r="V298" s="31">
        <v>0.76659100000000002</v>
      </c>
      <c r="W298" s="29" t="str">
        <f t="shared" si="4"/>
        <v>Transit Suburb</v>
      </c>
    </row>
    <row r="299" spans="1:23" x14ac:dyDescent="0.25">
      <c r="A299" s="19" t="s">
        <v>321</v>
      </c>
      <c r="B299" s="19">
        <v>0.69</v>
      </c>
      <c r="C299" s="19">
        <v>4070</v>
      </c>
      <c r="D299" s="19">
        <v>5869.69</v>
      </c>
      <c r="E299" s="19">
        <v>1585</v>
      </c>
      <c r="F299" s="19">
        <v>22.97</v>
      </c>
      <c r="G299" s="20">
        <v>0.24605678233438485</v>
      </c>
      <c r="H299" s="20">
        <v>0.6182965299684543</v>
      </c>
      <c r="I299" s="20">
        <v>0.38170300000000001</v>
      </c>
      <c r="J299" s="21">
        <v>0.56343600000000005</v>
      </c>
      <c r="K299" s="20">
        <v>0.30914799999999998</v>
      </c>
      <c r="L299" s="21">
        <v>0.45247999999999999</v>
      </c>
      <c r="M299" s="20">
        <v>0.95899100000000004</v>
      </c>
      <c r="N299" s="22">
        <v>1.042743</v>
      </c>
      <c r="O299" s="23">
        <v>4.8779999999999997E-2</v>
      </c>
      <c r="P299" s="21">
        <v>0.65404899999999999</v>
      </c>
      <c r="Q299" s="23">
        <v>4.2682926829268296E-2</v>
      </c>
      <c r="R299" s="23">
        <v>6.0975609756097563E-3</v>
      </c>
      <c r="S299" s="23">
        <v>0.21951200000000001</v>
      </c>
      <c r="T299" s="21">
        <v>1.3495820000000001</v>
      </c>
      <c r="U299" s="20">
        <v>0.71951200000000004</v>
      </c>
      <c r="V299" s="21">
        <v>0.95396400000000003</v>
      </c>
      <c r="W299" s="19" t="str">
        <f t="shared" si="4"/>
        <v>Auto Suburb</v>
      </c>
    </row>
    <row r="300" spans="1:23" x14ac:dyDescent="0.25">
      <c r="A300" s="19" t="s">
        <v>322</v>
      </c>
      <c r="B300" s="19">
        <v>1.47</v>
      </c>
      <c r="C300" s="19">
        <v>5570</v>
      </c>
      <c r="D300" s="19">
        <v>3783.44</v>
      </c>
      <c r="E300" s="19">
        <v>1755</v>
      </c>
      <c r="F300" s="19">
        <v>11.94</v>
      </c>
      <c r="G300" s="20">
        <v>0.54415954415954415</v>
      </c>
      <c r="H300" s="20">
        <v>9.686609686609686E-2</v>
      </c>
      <c r="I300" s="20">
        <v>0.90598299999999998</v>
      </c>
      <c r="J300" s="21">
        <v>1.3373299999999999</v>
      </c>
      <c r="K300" s="20">
        <v>0.74928799999999995</v>
      </c>
      <c r="L300" s="21">
        <v>1.0966830000000001</v>
      </c>
      <c r="M300" s="20">
        <v>0.934473</v>
      </c>
      <c r="N300" s="22">
        <v>1.016084</v>
      </c>
      <c r="O300" s="23">
        <v>4.5928999999999998E-2</v>
      </c>
      <c r="P300" s="21">
        <v>0.61581699999999995</v>
      </c>
      <c r="Q300" s="23">
        <v>4.1753653444676408E-2</v>
      </c>
      <c r="R300" s="23">
        <v>4.1753653444676405E-3</v>
      </c>
      <c r="S300" s="23">
        <v>0.18162800000000001</v>
      </c>
      <c r="T300" s="21">
        <v>1.1166689999999999</v>
      </c>
      <c r="U300" s="20">
        <v>0.76200400000000001</v>
      </c>
      <c r="V300" s="21">
        <v>1.010302</v>
      </c>
      <c r="W300" s="19" t="str">
        <f t="shared" si="4"/>
        <v>Auto Suburb</v>
      </c>
    </row>
    <row r="301" spans="1:23" x14ac:dyDescent="0.25">
      <c r="A301" s="29" t="s">
        <v>323</v>
      </c>
      <c r="B301" s="29">
        <v>1.38</v>
      </c>
      <c r="C301" s="29">
        <v>4600</v>
      </c>
      <c r="D301" s="29">
        <v>3329.36</v>
      </c>
      <c r="E301" s="29">
        <v>2035.0000000000002</v>
      </c>
      <c r="F301" s="29">
        <v>14.75</v>
      </c>
      <c r="G301" s="30">
        <v>7.3710073710073709E-2</v>
      </c>
      <c r="H301" s="30">
        <v>0.6216216216216216</v>
      </c>
      <c r="I301" s="30">
        <v>0.38083499999999998</v>
      </c>
      <c r="J301" s="31">
        <v>0.56215499999999996</v>
      </c>
      <c r="K301" s="30">
        <v>0.65847699999999998</v>
      </c>
      <c r="L301" s="31">
        <v>0.96376899999999999</v>
      </c>
      <c r="M301" s="30">
        <v>0.98034399999999999</v>
      </c>
      <c r="N301" s="32">
        <v>1.0659609999999999</v>
      </c>
      <c r="O301" s="33">
        <v>9.3168000000000001E-2</v>
      </c>
      <c r="P301" s="31">
        <v>1.249193</v>
      </c>
      <c r="Q301" s="33">
        <v>6.6252587991718431E-2</v>
      </c>
      <c r="R301" s="33">
        <v>2.6915113871635612E-2</v>
      </c>
      <c r="S301" s="33">
        <v>0.29399599999999998</v>
      </c>
      <c r="T301" s="31">
        <v>1.8075140000000001</v>
      </c>
      <c r="U301" s="30">
        <v>0.61076600000000003</v>
      </c>
      <c r="V301" s="31">
        <v>0.80978300000000003</v>
      </c>
      <c r="W301" s="29" t="str">
        <f t="shared" si="4"/>
        <v>Transit Suburb</v>
      </c>
    </row>
    <row r="302" spans="1:23" x14ac:dyDescent="0.25">
      <c r="A302" s="19" t="s">
        <v>324</v>
      </c>
      <c r="B302" s="19">
        <v>1.31</v>
      </c>
      <c r="C302" s="19">
        <v>3890</v>
      </c>
      <c r="D302" s="19">
        <v>2976.98</v>
      </c>
      <c r="E302" s="19">
        <v>1390</v>
      </c>
      <c r="F302" s="19">
        <v>10.61</v>
      </c>
      <c r="G302" s="20">
        <v>0.20503597122302158</v>
      </c>
      <c r="H302" s="20">
        <v>0.26978417266187049</v>
      </c>
      <c r="I302" s="20">
        <v>0.73741000000000001</v>
      </c>
      <c r="J302" s="21">
        <v>1.088498</v>
      </c>
      <c r="K302" s="20">
        <v>0.59352499999999997</v>
      </c>
      <c r="L302" s="21">
        <v>0.86870400000000003</v>
      </c>
      <c r="M302" s="20">
        <v>0.97122299999999995</v>
      </c>
      <c r="N302" s="22">
        <v>1.056044</v>
      </c>
      <c r="O302" s="23">
        <v>8.5959999999999995E-2</v>
      </c>
      <c r="P302" s="21">
        <v>1.1525510000000001</v>
      </c>
      <c r="Q302" s="23">
        <v>7.1633237822349566E-2</v>
      </c>
      <c r="R302" s="23">
        <v>1.4326647564469915E-2</v>
      </c>
      <c r="S302" s="23">
        <v>0.23209199999999999</v>
      </c>
      <c r="T302" s="21">
        <v>1.426922</v>
      </c>
      <c r="U302" s="20">
        <v>0.67908299999999999</v>
      </c>
      <c r="V302" s="21">
        <v>0.90036099999999997</v>
      </c>
      <c r="W302" s="19" t="str">
        <f t="shared" si="4"/>
        <v>Auto Suburb</v>
      </c>
    </row>
    <row r="303" spans="1:23" x14ac:dyDescent="0.25">
      <c r="A303" s="14" t="s">
        <v>325</v>
      </c>
      <c r="B303" s="14">
        <v>0.72</v>
      </c>
      <c r="C303" s="14">
        <v>5825</v>
      </c>
      <c r="D303" s="14">
        <v>8068.12</v>
      </c>
      <c r="E303" s="14">
        <v>2795</v>
      </c>
      <c r="F303" s="14">
        <v>38.82</v>
      </c>
      <c r="G303" s="15">
        <v>1.7889087656529517E-3</v>
      </c>
      <c r="H303" s="15">
        <v>0.99284436493738815</v>
      </c>
      <c r="I303" s="15">
        <v>5.3670000000000002E-3</v>
      </c>
      <c r="J303" s="16">
        <v>7.9220000000000002E-3</v>
      </c>
      <c r="K303" s="15">
        <v>0.570662</v>
      </c>
      <c r="L303" s="16">
        <v>0.83523999999999998</v>
      </c>
      <c r="M303" s="15">
        <v>0.98568900000000004</v>
      </c>
      <c r="N303" s="17">
        <v>1.0717730000000001</v>
      </c>
      <c r="O303" s="18">
        <v>0.12048200000000001</v>
      </c>
      <c r="P303" s="16">
        <v>1.6154219999999999</v>
      </c>
      <c r="Q303" s="18">
        <v>0.1108433734939759</v>
      </c>
      <c r="R303" s="18">
        <v>9.6385542168674707E-3</v>
      </c>
      <c r="S303" s="18">
        <v>0.39277099999999998</v>
      </c>
      <c r="T303" s="16">
        <v>2.4147940000000001</v>
      </c>
      <c r="U303" s="15">
        <v>0.48433700000000002</v>
      </c>
      <c r="V303" s="16">
        <v>0.64215800000000001</v>
      </c>
      <c r="W303" s="14" t="str">
        <f t="shared" si="4"/>
        <v>Active core</v>
      </c>
    </row>
    <row r="304" spans="1:23" x14ac:dyDescent="0.25">
      <c r="A304" s="14" t="s">
        <v>326</v>
      </c>
      <c r="B304" s="14">
        <v>0.28000000000000003</v>
      </c>
      <c r="C304" s="14">
        <v>2505</v>
      </c>
      <c r="D304" s="14">
        <v>8918.68</v>
      </c>
      <c r="E304" s="14">
        <v>1205</v>
      </c>
      <c r="F304" s="14">
        <v>43.04</v>
      </c>
      <c r="G304" s="15">
        <v>2.0746887966804978E-2</v>
      </c>
      <c r="H304" s="15">
        <v>0.9543568464730291</v>
      </c>
      <c r="I304" s="15">
        <v>5.3941999999999997E-2</v>
      </c>
      <c r="J304" s="16">
        <v>7.9624E-2</v>
      </c>
      <c r="K304" s="15">
        <v>0.253112</v>
      </c>
      <c r="L304" s="16">
        <v>0.37046299999999999</v>
      </c>
      <c r="M304" s="15">
        <v>0.99170100000000005</v>
      </c>
      <c r="N304" s="17">
        <v>1.0783100000000001</v>
      </c>
      <c r="O304" s="18">
        <v>0.115538</v>
      </c>
      <c r="P304" s="16">
        <v>1.549132</v>
      </c>
      <c r="Q304" s="18">
        <v>0.11553784860557768</v>
      </c>
      <c r="R304" s="18">
        <v>0</v>
      </c>
      <c r="S304" s="18">
        <v>0.38246999999999998</v>
      </c>
      <c r="T304" s="16">
        <v>2.3514629999999999</v>
      </c>
      <c r="U304" s="15">
        <v>0.48605599999999999</v>
      </c>
      <c r="V304" s="16">
        <v>0.64443600000000001</v>
      </c>
      <c r="W304" s="14" t="str">
        <f t="shared" si="4"/>
        <v>Active core</v>
      </c>
    </row>
    <row r="305" spans="1:23" x14ac:dyDescent="0.25">
      <c r="A305" s="29" t="s">
        <v>327</v>
      </c>
      <c r="B305" s="29">
        <v>0.27</v>
      </c>
      <c r="C305" s="29">
        <v>4055</v>
      </c>
      <c r="D305" s="29">
        <v>14952.43</v>
      </c>
      <c r="E305" s="29">
        <v>1820</v>
      </c>
      <c r="F305" s="29">
        <v>67.41</v>
      </c>
      <c r="G305" s="30">
        <v>0</v>
      </c>
      <c r="H305" s="30">
        <v>0.98351648351648346</v>
      </c>
      <c r="I305" s="30">
        <v>1.9231000000000002E-2</v>
      </c>
      <c r="J305" s="31">
        <v>2.8386999999999999E-2</v>
      </c>
      <c r="K305" s="30">
        <v>8.7912000000000004E-2</v>
      </c>
      <c r="L305" s="31">
        <v>0.12867100000000001</v>
      </c>
      <c r="M305" s="30">
        <v>0.94505499999999998</v>
      </c>
      <c r="N305" s="32">
        <v>1.02759</v>
      </c>
      <c r="O305" s="33">
        <v>0.10512100000000001</v>
      </c>
      <c r="P305" s="31">
        <v>1.409467</v>
      </c>
      <c r="Q305" s="33">
        <v>9.7035040431266845E-2</v>
      </c>
      <c r="R305" s="33">
        <v>8.0862533692722376E-3</v>
      </c>
      <c r="S305" s="33">
        <v>0.53099700000000005</v>
      </c>
      <c r="T305" s="31">
        <v>3.2646220000000001</v>
      </c>
      <c r="U305" s="30">
        <v>0.35310000000000002</v>
      </c>
      <c r="V305" s="31">
        <v>0.46815699999999999</v>
      </c>
      <c r="W305" s="29" t="str">
        <f t="shared" si="4"/>
        <v>Transit Suburb</v>
      </c>
    </row>
    <row r="306" spans="1:23" x14ac:dyDescent="0.25">
      <c r="A306" s="29" t="s">
        <v>328</v>
      </c>
      <c r="B306" s="29">
        <v>1.1299999999999999</v>
      </c>
      <c r="C306" s="29">
        <v>5035</v>
      </c>
      <c r="D306" s="29">
        <v>4458.91</v>
      </c>
      <c r="E306" s="29">
        <v>2715</v>
      </c>
      <c r="F306" s="29">
        <v>24.03</v>
      </c>
      <c r="G306" s="30">
        <v>1.841620626151013E-3</v>
      </c>
      <c r="H306" s="30">
        <v>0.98895027624309395</v>
      </c>
      <c r="I306" s="30">
        <v>1.1050000000000001E-2</v>
      </c>
      <c r="J306" s="31">
        <v>1.6310999999999999E-2</v>
      </c>
      <c r="K306" s="30">
        <v>0.45672200000000002</v>
      </c>
      <c r="L306" s="31">
        <v>0.66847400000000001</v>
      </c>
      <c r="M306" s="30">
        <v>0.974217</v>
      </c>
      <c r="N306" s="32">
        <v>1.059299</v>
      </c>
      <c r="O306" s="33">
        <v>7.3374999999999996E-2</v>
      </c>
      <c r="P306" s="31">
        <v>0.98381600000000002</v>
      </c>
      <c r="Q306" s="33">
        <v>7.337526205450734E-2</v>
      </c>
      <c r="R306" s="33">
        <v>0</v>
      </c>
      <c r="S306" s="33">
        <v>0.37735800000000003</v>
      </c>
      <c r="T306" s="31">
        <v>2.320036</v>
      </c>
      <c r="U306" s="30">
        <v>0.53249500000000005</v>
      </c>
      <c r="V306" s="31">
        <v>0.70600700000000005</v>
      </c>
      <c r="W306" s="29" t="str">
        <f t="shared" si="4"/>
        <v>Transit Suburb</v>
      </c>
    </row>
    <row r="307" spans="1:23" x14ac:dyDescent="0.25">
      <c r="A307" s="19" t="s">
        <v>329</v>
      </c>
      <c r="B307" s="19">
        <v>0.99</v>
      </c>
      <c r="C307" s="19">
        <v>3545</v>
      </c>
      <c r="D307" s="19">
        <v>3579.77</v>
      </c>
      <c r="E307" s="19">
        <v>1205</v>
      </c>
      <c r="F307" s="19">
        <v>12.17</v>
      </c>
      <c r="G307" s="20">
        <v>0.42738589211618255</v>
      </c>
      <c r="H307" s="20">
        <v>0.12863070539419086</v>
      </c>
      <c r="I307" s="20">
        <v>0.87551900000000005</v>
      </c>
      <c r="J307" s="21">
        <v>1.292362</v>
      </c>
      <c r="K307" s="20">
        <v>0.66805000000000003</v>
      </c>
      <c r="L307" s="21">
        <v>0.97777999999999998</v>
      </c>
      <c r="M307" s="20">
        <v>0.94605799999999995</v>
      </c>
      <c r="N307" s="22">
        <v>1.028681</v>
      </c>
      <c r="O307" s="23">
        <v>7.2071999999999997E-2</v>
      </c>
      <c r="P307" s="21">
        <v>0.96634299999999995</v>
      </c>
      <c r="Q307" s="23">
        <v>6.3063063063063057E-2</v>
      </c>
      <c r="R307" s="23">
        <v>9.0090090090090089E-3</v>
      </c>
      <c r="S307" s="23">
        <v>0.21321300000000001</v>
      </c>
      <c r="T307" s="21">
        <v>1.3108550000000001</v>
      </c>
      <c r="U307" s="20">
        <v>0.69969999999999999</v>
      </c>
      <c r="V307" s="21">
        <v>0.92769599999999997</v>
      </c>
      <c r="W307" s="19" t="str">
        <f t="shared" si="4"/>
        <v>Auto Suburb</v>
      </c>
    </row>
    <row r="308" spans="1:23" x14ac:dyDescent="0.25">
      <c r="A308" s="29" t="s">
        <v>330</v>
      </c>
      <c r="B308" s="29">
        <v>0.34</v>
      </c>
      <c r="C308" s="29">
        <v>4680</v>
      </c>
      <c r="D308" s="29">
        <v>13840.83</v>
      </c>
      <c r="E308" s="29">
        <v>2195</v>
      </c>
      <c r="F308" s="29">
        <v>64.56</v>
      </c>
      <c r="G308" s="30">
        <v>2.2779043280182231E-3</v>
      </c>
      <c r="H308" s="30">
        <v>0.98177676537585423</v>
      </c>
      <c r="I308" s="30">
        <v>1.5945000000000001E-2</v>
      </c>
      <c r="J308" s="31">
        <v>2.3536999999999999E-2</v>
      </c>
      <c r="K308" s="30">
        <v>0.318907</v>
      </c>
      <c r="L308" s="31">
        <v>0.46676299999999998</v>
      </c>
      <c r="M308" s="30">
        <v>0.98860999999999999</v>
      </c>
      <c r="N308" s="32">
        <v>1.0749500000000001</v>
      </c>
      <c r="O308" s="33">
        <v>0.107226</v>
      </c>
      <c r="P308" s="31">
        <v>1.4376880000000001</v>
      </c>
      <c r="Q308" s="33">
        <v>0.10256410256410256</v>
      </c>
      <c r="R308" s="33">
        <v>4.662004662004662E-3</v>
      </c>
      <c r="S308" s="33">
        <v>0.41724899999999998</v>
      </c>
      <c r="T308" s="31">
        <v>2.5652889999999999</v>
      </c>
      <c r="U308" s="30">
        <v>0.4662</v>
      </c>
      <c r="V308" s="31">
        <v>0.61811099999999997</v>
      </c>
      <c r="W308" s="29" t="str">
        <f t="shared" si="4"/>
        <v>Transit Suburb</v>
      </c>
    </row>
    <row r="309" spans="1:23" x14ac:dyDescent="0.25">
      <c r="A309" s="29" t="s">
        <v>331</v>
      </c>
      <c r="B309" s="29">
        <v>0.71</v>
      </c>
      <c r="C309" s="29">
        <v>4990</v>
      </c>
      <c r="D309" s="29">
        <v>7057.59</v>
      </c>
      <c r="E309" s="29">
        <v>2315</v>
      </c>
      <c r="F309" s="29">
        <v>32.61</v>
      </c>
      <c r="G309" s="30">
        <v>4.7516198704103674E-2</v>
      </c>
      <c r="H309" s="30">
        <v>0.73002159827213819</v>
      </c>
      <c r="I309" s="30">
        <v>0.269978</v>
      </c>
      <c r="J309" s="31">
        <v>0.39851799999999998</v>
      </c>
      <c r="K309" s="30">
        <v>0.60475199999999996</v>
      </c>
      <c r="L309" s="31">
        <v>0.88513500000000001</v>
      </c>
      <c r="M309" s="30">
        <v>0.96760299999999999</v>
      </c>
      <c r="N309" s="32">
        <v>1.0521069999999999</v>
      </c>
      <c r="O309" s="33">
        <v>9.3126E-2</v>
      </c>
      <c r="P309" s="31">
        <v>1.2486390000000001</v>
      </c>
      <c r="Q309" s="33">
        <v>7.7605321507760533E-2</v>
      </c>
      <c r="R309" s="33">
        <v>1.5521064301552107E-2</v>
      </c>
      <c r="S309" s="33">
        <v>0.31485600000000002</v>
      </c>
      <c r="T309" s="31">
        <v>1.935764</v>
      </c>
      <c r="U309" s="30">
        <v>0.59201800000000004</v>
      </c>
      <c r="V309" s="31">
        <v>0.78492600000000001</v>
      </c>
      <c r="W309" s="29" t="str">
        <f t="shared" si="4"/>
        <v>Transit Suburb</v>
      </c>
    </row>
    <row r="310" spans="1:23" x14ac:dyDescent="0.25">
      <c r="A310" s="19" t="s">
        <v>332</v>
      </c>
      <c r="B310" s="19">
        <v>3.09</v>
      </c>
      <c r="C310" s="19">
        <v>6690</v>
      </c>
      <c r="D310" s="19">
        <v>2166.0300000000002</v>
      </c>
      <c r="E310" s="19">
        <v>2525</v>
      </c>
      <c r="F310" s="19">
        <v>8.17</v>
      </c>
      <c r="G310" s="20">
        <v>0.29702970297029702</v>
      </c>
      <c r="H310" s="20">
        <v>0.4178217821782178</v>
      </c>
      <c r="I310" s="20">
        <v>0.58217799999999997</v>
      </c>
      <c r="J310" s="21">
        <v>0.85935899999999998</v>
      </c>
      <c r="K310" s="20">
        <v>0.63762399999999997</v>
      </c>
      <c r="L310" s="21">
        <v>0.93324799999999997</v>
      </c>
      <c r="M310" s="20">
        <v>0.95841600000000005</v>
      </c>
      <c r="N310" s="22">
        <v>1.0421180000000001</v>
      </c>
      <c r="O310" s="23">
        <v>5.0925999999999999E-2</v>
      </c>
      <c r="P310" s="21">
        <v>0.68281499999999995</v>
      </c>
      <c r="Q310" s="23">
        <v>4.4753086419753084E-2</v>
      </c>
      <c r="R310" s="23">
        <v>6.1728395061728392E-3</v>
      </c>
      <c r="S310" s="23">
        <v>0.20833299999999999</v>
      </c>
      <c r="T310" s="21">
        <v>1.280853</v>
      </c>
      <c r="U310" s="20">
        <v>0.73302500000000004</v>
      </c>
      <c r="V310" s="21">
        <v>0.97187999999999997</v>
      </c>
      <c r="W310" s="19" t="str">
        <f t="shared" si="4"/>
        <v>Auto Suburb</v>
      </c>
    </row>
    <row r="311" spans="1:23" x14ac:dyDescent="0.25">
      <c r="A311" s="19" t="s">
        <v>333</v>
      </c>
      <c r="B311" s="19">
        <v>4.25</v>
      </c>
      <c r="C311" s="19">
        <v>5400</v>
      </c>
      <c r="D311" s="19">
        <v>1271.33</v>
      </c>
      <c r="E311" s="19">
        <v>1900</v>
      </c>
      <c r="F311" s="19">
        <v>4.47</v>
      </c>
      <c r="G311" s="20">
        <v>0.37105263157894736</v>
      </c>
      <c r="H311" s="20">
        <v>8.9473684210526316E-2</v>
      </c>
      <c r="I311" s="20">
        <v>0.91315800000000003</v>
      </c>
      <c r="J311" s="21">
        <v>1.3479209999999999</v>
      </c>
      <c r="K311" s="20">
        <v>0.87631599999999998</v>
      </c>
      <c r="L311" s="21">
        <v>1.2826059999999999</v>
      </c>
      <c r="M311" s="20">
        <v>1</v>
      </c>
      <c r="N311" s="22">
        <v>1.087334</v>
      </c>
      <c r="O311" s="23">
        <v>0.03</v>
      </c>
      <c r="P311" s="21">
        <v>0.40223999999999999</v>
      </c>
      <c r="Q311" s="23">
        <v>2.4E-2</v>
      </c>
      <c r="R311" s="23">
        <v>6.0000000000000001E-3</v>
      </c>
      <c r="S311" s="23">
        <v>0.184</v>
      </c>
      <c r="T311" s="21">
        <v>1.1312489999999999</v>
      </c>
      <c r="U311" s="20">
        <v>0.77400000000000002</v>
      </c>
      <c r="V311" s="21">
        <v>1.0262070000000001</v>
      </c>
      <c r="W311" s="19" t="str">
        <f t="shared" si="4"/>
        <v>Auto Suburb</v>
      </c>
    </row>
    <row r="312" spans="1:23" x14ac:dyDescent="0.25">
      <c r="A312" s="19" t="s">
        <v>334</v>
      </c>
      <c r="B312" s="19">
        <v>3.95</v>
      </c>
      <c r="C312" s="19">
        <v>4520</v>
      </c>
      <c r="D312" s="19">
        <v>1144.04</v>
      </c>
      <c r="E312" s="19">
        <v>1739.9999999999998</v>
      </c>
      <c r="F312" s="19">
        <v>4.41</v>
      </c>
      <c r="G312" s="20">
        <v>0.21551724137931033</v>
      </c>
      <c r="H312" s="20">
        <v>0.43965517241379309</v>
      </c>
      <c r="I312" s="20">
        <v>0.56609200000000004</v>
      </c>
      <c r="J312" s="21">
        <v>0.83561399999999997</v>
      </c>
      <c r="K312" s="20">
        <v>0.47988500000000001</v>
      </c>
      <c r="L312" s="21">
        <v>0.702376</v>
      </c>
      <c r="M312" s="20">
        <v>0.97413799999999995</v>
      </c>
      <c r="N312" s="22">
        <v>1.059213</v>
      </c>
      <c r="O312" s="23">
        <v>2.4154999999999999E-2</v>
      </c>
      <c r="P312" s="21">
        <v>0.32386500000000001</v>
      </c>
      <c r="Q312" s="23">
        <v>1.932367149758454E-2</v>
      </c>
      <c r="R312" s="23">
        <v>4.830917874396135E-3</v>
      </c>
      <c r="S312" s="23">
        <v>0.23188400000000001</v>
      </c>
      <c r="T312" s="21">
        <v>1.4256450000000001</v>
      </c>
      <c r="U312" s="20">
        <v>0.74154600000000004</v>
      </c>
      <c r="V312" s="21">
        <v>0.98317699999999997</v>
      </c>
      <c r="W312" s="19" t="str">
        <f t="shared" si="4"/>
        <v>Auto Suburb</v>
      </c>
    </row>
    <row r="313" spans="1:23" x14ac:dyDescent="0.25">
      <c r="A313" s="19" t="s">
        <v>335</v>
      </c>
      <c r="B313" s="19">
        <v>1.98</v>
      </c>
      <c r="C313" s="19">
        <v>3940</v>
      </c>
      <c r="D313" s="19">
        <v>1986.93</v>
      </c>
      <c r="E313" s="19">
        <v>1265</v>
      </c>
      <c r="F313" s="19">
        <v>6.39</v>
      </c>
      <c r="G313" s="20">
        <v>0.65217391304347827</v>
      </c>
      <c r="H313" s="20">
        <v>7.1146245059288543E-2</v>
      </c>
      <c r="I313" s="20">
        <v>0.92490099999999997</v>
      </c>
      <c r="J313" s="21">
        <v>1.365256</v>
      </c>
      <c r="K313" s="20">
        <v>0.83399199999999996</v>
      </c>
      <c r="L313" s="21">
        <v>1.2206589999999999</v>
      </c>
      <c r="M313" s="20">
        <v>0.94466399999999995</v>
      </c>
      <c r="N313" s="22">
        <v>1.0271650000000001</v>
      </c>
      <c r="O313" s="23">
        <v>1.2821000000000001E-2</v>
      </c>
      <c r="P313" s="21">
        <v>0.17189699999999999</v>
      </c>
      <c r="Q313" s="23">
        <v>1.282051282051282E-2</v>
      </c>
      <c r="R313" s="23">
        <v>0</v>
      </c>
      <c r="S313" s="23">
        <v>0.121795</v>
      </c>
      <c r="T313" s="21">
        <v>0.74880599999999997</v>
      </c>
      <c r="U313" s="20">
        <v>0.85256399999999999</v>
      </c>
      <c r="V313" s="21">
        <v>1.130371</v>
      </c>
      <c r="W313" s="19" t="str">
        <f t="shared" si="4"/>
        <v>Auto Suburb</v>
      </c>
    </row>
    <row r="314" spans="1:23" x14ac:dyDescent="0.25">
      <c r="A314" s="19" t="s">
        <v>336</v>
      </c>
      <c r="B314" s="19">
        <v>2.61</v>
      </c>
      <c r="C314" s="19">
        <v>3140</v>
      </c>
      <c r="D314" s="19">
        <v>1200.83</v>
      </c>
      <c r="E314" s="19">
        <v>975</v>
      </c>
      <c r="F314" s="19">
        <v>3.74</v>
      </c>
      <c r="G314" s="20">
        <v>0.58974358974358976</v>
      </c>
      <c r="H314" s="20">
        <v>0.11282051282051282</v>
      </c>
      <c r="I314" s="20">
        <v>0.88717900000000005</v>
      </c>
      <c r="J314" s="21">
        <v>1.309574</v>
      </c>
      <c r="K314" s="20">
        <v>0.82051300000000005</v>
      </c>
      <c r="L314" s="21">
        <v>1.200931</v>
      </c>
      <c r="M314" s="20">
        <v>0.979487</v>
      </c>
      <c r="N314" s="22">
        <v>1.065029</v>
      </c>
      <c r="O314" s="23">
        <v>1.6556000000000001E-2</v>
      </c>
      <c r="P314" s="21">
        <v>0.22198699999999999</v>
      </c>
      <c r="Q314" s="23">
        <v>9.9337748344370865E-3</v>
      </c>
      <c r="R314" s="23">
        <v>6.6225165562913907E-3</v>
      </c>
      <c r="S314" s="23">
        <v>0.14569499999999999</v>
      </c>
      <c r="T314" s="21">
        <v>0.89574900000000002</v>
      </c>
      <c r="U314" s="20">
        <v>0.83443699999999998</v>
      </c>
      <c r="V314" s="21">
        <v>1.1063369999999999</v>
      </c>
      <c r="W314" s="19" t="str">
        <f t="shared" si="4"/>
        <v>Auto Suburb</v>
      </c>
    </row>
    <row r="315" spans="1:23" x14ac:dyDescent="0.25">
      <c r="A315" s="19" t="s">
        <v>337</v>
      </c>
      <c r="B315" s="19">
        <v>1.52</v>
      </c>
      <c r="C315" s="19">
        <v>6785</v>
      </c>
      <c r="D315" s="19">
        <v>4466.5200000000004</v>
      </c>
      <c r="E315" s="19">
        <v>2085</v>
      </c>
      <c r="F315" s="19">
        <v>13.72</v>
      </c>
      <c r="G315" s="20">
        <v>0.41007194244604317</v>
      </c>
      <c r="H315" s="20">
        <v>0.16067146282973621</v>
      </c>
      <c r="I315" s="20">
        <v>0.841727</v>
      </c>
      <c r="J315" s="21">
        <v>1.2424809999999999</v>
      </c>
      <c r="K315" s="20">
        <v>0.664269</v>
      </c>
      <c r="L315" s="21">
        <v>0.97224600000000005</v>
      </c>
      <c r="M315" s="20">
        <v>0.84892100000000004</v>
      </c>
      <c r="N315" s="22">
        <v>0.92305999999999999</v>
      </c>
      <c r="O315" s="23">
        <v>4.4275000000000002E-2</v>
      </c>
      <c r="P315" s="21">
        <v>0.59363699999999997</v>
      </c>
      <c r="Q315" s="23">
        <v>4.1221374045801527E-2</v>
      </c>
      <c r="R315" s="23">
        <v>3.0534351145038168E-3</v>
      </c>
      <c r="S315" s="23">
        <v>0.23206099999999999</v>
      </c>
      <c r="T315" s="21">
        <v>1.4267339999999999</v>
      </c>
      <c r="U315" s="20">
        <v>0.71145000000000003</v>
      </c>
      <c r="V315" s="21">
        <v>0.94327499999999997</v>
      </c>
      <c r="W315" s="19" t="str">
        <f t="shared" si="4"/>
        <v>Auto Suburb</v>
      </c>
    </row>
    <row r="316" spans="1:23" x14ac:dyDescent="0.25">
      <c r="A316" s="19" t="s">
        <v>338</v>
      </c>
      <c r="B316" s="19">
        <v>4.32</v>
      </c>
      <c r="C316" s="19">
        <v>6645</v>
      </c>
      <c r="D316" s="19">
        <v>1537.08</v>
      </c>
      <c r="E316" s="19">
        <v>2065</v>
      </c>
      <c r="F316" s="19">
        <v>4.78</v>
      </c>
      <c r="G316" s="20">
        <v>0.43099273607748184</v>
      </c>
      <c r="H316" s="20">
        <v>4.6004842615012108E-2</v>
      </c>
      <c r="I316" s="20">
        <v>0.95883799999999997</v>
      </c>
      <c r="J316" s="21">
        <v>1.4153500000000001</v>
      </c>
      <c r="K316" s="20">
        <v>0.83050800000000002</v>
      </c>
      <c r="L316" s="21">
        <v>1.2155609999999999</v>
      </c>
      <c r="M316" s="20">
        <v>0.96125899999999997</v>
      </c>
      <c r="N316" s="22">
        <v>1.0452090000000001</v>
      </c>
      <c r="O316" s="23">
        <v>4.1894000000000001E-2</v>
      </c>
      <c r="P316" s="21">
        <v>0.56172</v>
      </c>
      <c r="Q316" s="23">
        <v>3.4608378870673952E-2</v>
      </c>
      <c r="R316" s="23">
        <v>7.2859744990892532E-3</v>
      </c>
      <c r="S316" s="23">
        <v>0.16211300000000001</v>
      </c>
      <c r="T316" s="21">
        <v>0.99668599999999996</v>
      </c>
      <c r="U316" s="20">
        <v>0.79052800000000001</v>
      </c>
      <c r="V316" s="21">
        <v>1.0481199999999999</v>
      </c>
      <c r="W316" s="19" t="str">
        <f t="shared" si="4"/>
        <v>Auto Suburb</v>
      </c>
    </row>
    <row r="317" spans="1:23" x14ac:dyDescent="0.25">
      <c r="A317" s="19" t="s">
        <v>339</v>
      </c>
      <c r="B317" s="19">
        <v>1.44</v>
      </c>
      <c r="C317" s="19">
        <v>4675</v>
      </c>
      <c r="D317" s="19">
        <v>3239</v>
      </c>
      <c r="E317" s="19">
        <v>1705</v>
      </c>
      <c r="F317" s="19">
        <v>11.84</v>
      </c>
      <c r="G317" s="20">
        <v>0.19648093841642228</v>
      </c>
      <c r="H317" s="20">
        <v>0.25219941348973607</v>
      </c>
      <c r="I317" s="20">
        <v>0.75073299999999998</v>
      </c>
      <c r="J317" s="21">
        <v>1.1081650000000001</v>
      </c>
      <c r="K317" s="20">
        <v>0.82404699999999997</v>
      </c>
      <c r="L317" s="21">
        <v>1.2061029999999999</v>
      </c>
      <c r="M317" s="20">
        <v>0.97947200000000001</v>
      </c>
      <c r="N317" s="22">
        <v>1.065013</v>
      </c>
      <c r="O317" s="23">
        <v>4.2509999999999999E-2</v>
      </c>
      <c r="P317" s="21">
        <v>0.56997600000000004</v>
      </c>
      <c r="Q317" s="23">
        <v>3.4412955465587043E-2</v>
      </c>
      <c r="R317" s="23">
        <v>8.0971659919028341E-3</v>
      </c>
      <c r="S317" s="23">
        <v>0.22672100000000001</v>
      </c>
      <c r="T317" s="21">
        <v>1.3938999999999999</v>
      </c>
      <c r="U317" s="20">
        <v>0.72469600000000001</v>
      </c>
      <c r="V317" s="21">
        <v>0.96083700000000005</v>
      </c>
      <c r="W317" s="19" t="str">
        <f t="shared" si="4"/>
        <v>Auto Suburb</v>
      </c>
    </row>
    <row r="318" spans="1:23" x14ac:dyDescent="0.25">
      <c r="A318" s="19" t="s">
        <v>340</v>
      </c>
      <c r="B318" s="19">
        <v>0.41</v>
      </c>
      <c r="C318" s="19">
        <v>2835</v>
      </c>
      <c r="D318" s="19">
        <v>6911.41</v>
      </c>
      <c r="E318" s="19">
        <v>1714.9999999999998</v>
      </c>
      <c r="F318" s="19">
        <v>41.83</v>
      </c>
      <c r="G318" s="20">
        <v>0</v>
      </c>
      <c r="H318" s="20">
        <v>0.99708454810495628</v>
      </c>
      <c r="I318" s="20">
        <v>2.9150000000000001E-3</v>
      </c>
      <c r="J318" s="21">
        <v>4.3039999999999997E-3</v>
      </c>
      <c r="K318" s="20">
        <v>0.346939</v>
      </c>
      <c r="L318" s="21">
        <v>0.50779099999999999</v>
      </c>
      <c r="M318" s="20">
        <v>0.98542300000000005</v>
      </c>
      <c r="N318" s="22">
        <v>1.071483</v>
      </c>
      <c r="O318" s="23">
        <v>7.6388999999999999E-2</v>
      </c>
      <c r="P318" s="21">
        <v>1.0242230000000001</v>
      </c>
      <c r="Q318" s="23">
        <v>6.9444444444444448E-2</v>
      </c>
      <c r="R318" s="23">
        <v>6.9444444444444441E-3</v>
      </c>
      <c r="S318" s="23">
        <v>0.24305599999999999</v>
      </c>
      <c r="T318" s="21">
        <v>1.494329</v>
      </c>
      <c r="U318" s="20">
        <v>0.67708299999999999</v>
      </c>
      <c r="V318" s="21">
        <v>0.89771000000000001</v>
      </c>
      <c r="W318" s="19" t="str">
        <f t="shared" si="4"/>
        <v>Auto Suburb</v>
      </c>
    </row>
    <row r="319" spans="1:23" x14ac:dyDescent="0.25">
      <c r="A319" s="29" t="s">
        <v>341</v>
      </c>
      <c r="B319" s="29">
        <v>1.04</v>
      </c>
      <c r="C319" s="29">
        <v>5400</v>
      </c>
      <c r="D319" s="29">
        <v>5204.37</v>
      </c>
      <c r="E319" s="29">
        <v>2565</v>
      </c>
      <c r="F319" s="29">
        <v>24.66</v>
      </c>
      <c r="G319" s="30">
        <v>0</v>
      </c>
      <c r="H319" s="30">
        <v>0.87914230019493178</v>
      </c>
      <c r="I319" s="30">
        <v>0.12085799999999999</v>
      </c>
      <c r="J319" s="31">
        <v>0.178399</v>
      </c>
      <c r="K319" s="30">
        <v>0.55165699999999995</v>
      </c>
      <c r="L319" s="31">
        <v>0.80742400000000003</v>
      </c>
      <c r="M319" s="30">
        <v>0.99610100000000001</v>
      </c>
      <c r="N319" s="32">
        <v>1.0830949999999999</v>
      </c>
      <c r="O319" s="33">
        <v>6.6667000000000004E-2</v>
      </c>
      <c r="P319" s="31">
        <v>0.89386699999999997</v>
      </c>
      <c r="Q319" s="33">
        <v>5.9459459459459463E-2</v>
      </c>
      <c r="R319" s="33">
        <v>7.2072072072072073E-3</v>
      </c>
      <c r="S319" s="33">
        <v>0.34955000000000003</v>
      </c>
      <c r="T319" s="31">
        <v>2.1490640000000001</v>
      </c>
      <c r="U319" s="30">
        <v>0.58018000000000003</v>
      </c>
      <c r="V319" s="31">
        <v>0.769231</v>
      </c>
      <c r="W319" s="29" t="str">
        <f t="shared" si="4"/>
        <v>Transit Suburb</v>
      </c>
    </row>
    <row r="320" spans="1:23" x14ac:dyDescent="0.25">
      <c r="A320" s="19" t="s">
        <v>342</v>
      </c>
      <c r="B320" s="19">
        <v>3.5</v>
      </c>
      <c r="C320" s="19">
        <v>3730</v>
      </c>
      <c r="D320" s="19">
        <v>1064.6300000000001</v>
      </c>
      <c r="E320" s="19">
        <v>1125</v>
      </c>
      <c r="F320" s="19">
        <v>3.21</v>
      </c>
      <c r="G320" s="20">
        <v>0.85333333333333339</v>
      </c>
      <c r="H320" s="20">
        <v>0</v>
      </c>
      <c r="I320" s="20">
        <v>1</v>
      </c>
      <c r="J320" s="21">
        <v>1.47611</v>
      </c>
      <c r="K320" s="20">
        <v>0.91555600000000004</v>
      </c>
      <c r="L320" s="21">
        <v>1.3400380000000001</v>
      </c>
      <c r="M320" s="20">
        <v>0.96</v>
      </c>
      <c r="N320" s="22">
        <v>1.0438400000000001</v>
      </c>
      <c r="O320" s="23">
        <v>1.7142999999999999E-2</v>
      </c>
      <c r="P320" s="21">
        <v>0.229852</v>
      </c>
      <c r="Q320" s="23">
        <v>1.7142857142857144E-2</v>
      </c>
      <c r="R320" s="23">
        <v>0</v>
      </c>
      <c r="S320" s="23">
        <v>0.12571399999999999</v>
      </c>
      <c r="T320" s="21">
        <v>0.77290300000000001</v>
      </c>
      <c r="U320" s="20">
        <v>0.84571399999999997</v>
      </c>
      <c r="V320" s="21">
        <v>1.121289</v>
      </c>
      <c r="W320" s="19" t="str">
        <f t="shared" si="4"/>
        <v>Auto Suburb</v>
      </c>
    </row>
    <row r="321" spans="1:23" x14ac:dyDescent="0.25">
      <c r="A321" s="19" t="s">
        <v>343</v>
      </c>
      <c r="B321" s="19">
        <v>2.58</v>
      </c>
      <c r="C321" s="19">
        <v>7485</v>
      </c>
      <c r="D321" s="19">
        <v>2897.25</v>
      </c>
      <c r="E321" s="19">
        <v>2830</v>
      </c>
      <c r="F321" s="19">
        <v>10.97</v>
      </c>
      <c r="G321" s="20">
        <v>0.30918727915194344</v>
      </c>
      <c r="H321" s="20">
        <v>0.41519434628975266</v>
      </c>
      <c r="I321" s="20">
        <v>0.58657199999999998</v>
      </c>
      <c r="J321" s="21">
        <v>0.86584499999999998</v>
      </c>
      <c r="K321" s="20">
        <v>0.63780899999999996</v>
      </c>
      <c r="L321" s="21">
        <v>0.93351899999999999</v>
      </c>
      <c r="M321" s="20">
        <v>0.98056500000000002</v>
      </c>
      <c r="N321" s="22">
        <v>1.0662020000000001</v>
      </c>
      <c r="O321" s="23">
        <v>1.7350000000000001E-2</v>
      </c>
      <c r="P321" s="21">
        <v>0.232631</v>
      </c>
      <c r="Q321" s="23">
        <v>1.2618296529968454E-2</v>
      </c>
      <c r="R321" s="23">
        <v>4.7318611987381704E-3</v>
      </c>
      <c r="S321" s="23">
        <v>0.208202</v>
      </c>
      <c r="T321" s="21">
        <v>1.2800450000000001</v>
      </c>
      <c r="U321" s="20">
        <v>0.77129300000000001</v>
      </c>
      <c r="V321" s="21">
        <v>1.022618</v>
      </c>
      <c r="W321" s="19" t="str">
        <f t="shared" si="4"/>
        <v>Auto Suburb</v>
      </c>
    </row>
    <row r="322" spans="1:23" x14ac:dyDescent="0.25">
      <c r="A322" s="29" t="s">
        <v>344</v>
      </c>
      <c r="B322" s="29">
        <v>1.25</v>
      </c>
      <c r="C322" s="29">
        <v>2810</v>
      </c>
      <c r="D322" s="29">
        <v>2255.98</v>
      </c>
      <c r="E322" s="29">
        <v>915</v>
      </c>
      <c r="F322" s="29">
        <v>7.32</v>
      </c>
      <c r="G322" s="30">
        <v>0.62841530054644812</v>
      </c>
      <c r="H322" s="30">
        <v>8.7431693989071038E-2</v>
      </c>
      <c r="I322" s="30">
        <v>0.91803299999999999</v>
      </c>
      <c r="J322" s="31">
        <v>1.3551169999999999</v>
      </c>
      <c r="K322" s="30">
        <v>0.81967199999999996</v>
      </c>
      <c r="L322" s="31">
        <v>1.1997</v>
      </c>
      <c r="M322" s="30">
        <v>0.96721299999999999</v>
      </c>
      <c r="N322" s="32">
        <v>1.0516829999999999</v>
      </c>
      <c r="O322" s="33">
        <v>4.7619000000000002E-2</v>
      </c>
      <c r="P322" s="31">
        <v>0.63847600000000004</v>
      </c>
      <c r="Q322" s="33">
        <v>3.6630036630036632E-2</v>
      </c>
      <c r="R322" s="33">
        <v>1.098901098901099E-2</v>
      </c>
      <c r="S322" s="33">
        <v>0.27838800000000002</v>
      </c>
      <c r="T322" s="31">
        <v>1.7115579999999999</v>
      </c>
      <c r="U322" s="30">
        <v>0.66300400000000004</v>
      </c>
      <c r="V322" s="31">
        <v>0.87904199999999999</v>
      </c>
      <c r="W322" s="29" t="str">
        <f t="shared" ref="W322:W385" si="5">IF(D322&lt;=150,"Exurban",IF(AND(D322&gt;150,P322&gt;=1.5,O322&gt;=0.106),"Active core",IF(AND((OR(P322&lt;1.5,O322&lt;0.106)),OR(T322&lt;1.5,S322&lt;0.0755),D322&gt;150),"Auto Suburb",IF(AND(OR(P322&lt;1.5,O322&lt;0.106),T322&gt;=1.5,S322&gt;=0.0755,D322&gt;150),"Transit Suburb"))))</f>
        <v>Transit Suburb</v>
      </c>
    </row>
    <row r="323" spans="1:23" x14ac:dyDescent="0.25">
      <c r="A323" s="19" t="s">
        <v>345</v>
      </c>
      <c r="B323" s="19">
        <v>2.34</v>
      </c>
      <c r="C323" s="19">
        <v>6975</v>
      </c>
      <c r="D323" s="19">
        <v>2977.76</v>
      </c>
      <c r="E323" s="19">
        <v>2320</v>
      </c>
      <c r="F323" s="19">
        <v>9.91</v>
      </c>
      <c r="G323" s="20">
        <v>0.51508620689655171</v>
      </c>
      <c r="H323" s="20">
        <v>0.17672413793103448</v>
      </c>
      <c r="I323" s="20">
        <v>0.82327600000000001</v>
      </c>
      <c r="J323" s="21">
        <v>1.215246</v>
      </c>
      <c r="K323" s="20">
        <v>0.66163799999999995</v>
      </c>
      <c r="L323" s="21">
        <v>0.96839600000000003</v>
      </c>
      <c r="M323" s="20">
        <v>0.94612099999999999</v>
      </c>
      <c r="N323" s="22">
        <v>1.0287489999999999</v>
      </c>
      <c r="O323" s="23">
        <v>3.4268E-2</v>
      </c>
      <c r="P323" s="21">
        <v>0.45946399999999998</v>
      </c>
      <c r="Q323" s="23">
        <v>2.0249221183800622E-2</v>
      </c>
      <c r="R323" s="23">
        <v>1.4018691588785047E-2</v>
      </c>
      <c r="S323" s="23">
        <v>0.23520199999999999</v>
      </c>
      <c r="T323" s="21">
        <v>1.4460470000000001</v>
      </c>
      <c r="U323" s="20">
        <v>0.72118400000000005</v>
      </c>
      <c r="V323" s="21">
        <v>0.95618000000000003</v>
      </c>
      <c r="W323" s="19" t="str">
        <f t="shared" si="5"/>
        <v>Auto Suburb</v>
      </c>
    </row>
    <row r="324" spans="1:23" x14ac:dyDescent="0.25">
      <c r="A324" s="19" t="s">
        <v>346</v>
      </c>
      <c r="B324" s="19">
        <v>2.36</v>
      </c>
      <c r="C324" s="19">
        <v>7545</v>
      </c>
      <c r="D324" s="19">
        <v>3192.85</v>
      </c>
      <c r="E324" s="19">
        <v>2930</v>
      </c>
      <c r="F324" s="19">
        <v>12.42</v>
      </c>
      <c r="G324" s="20">
        <v>0.38054607508532423</v>
      </c>
      <c r="H324" s="20">
        <v>0.38395904436860068</v>
      </c>
      <c r="I324" s="20">
        <v>0.61604099999999995</v>
      </c>
      <c r="J324" s="21">
        <v>0.90934400000000004</v>
      </c>
      <c r="K324" s="20">
        <v>0.67406100000000002</v>
      </c>
      <c r="L324" s="21">
        <v>0.98657899999999998</v>
      </c>
      <c r="M324" s="20">
        <v>0.97440300000000002</v>
      </c>
      <c r="N324" s="22">
        <v>1.059501</v>
      </c>
      <c r="O324" s="23">
        <v>4.2397999999999998E-2</v>
      </c>
      <c r="P324" s="21">
        <v>0.56846799999999997</v>
      </c>
      <c r="Q324" s="23">
        <v>3.3625730994152045E-2</v>
      </c>
      <c r="R324" s="23">
        <v>8.771929824561403E-3</v>
      </c>
      <c r="S324" s="23">
        <v>0.20760200000000001</v>
      </c>
      <c r="T324" s="21">
        <v>1.276359</v>
      </c>
      <c r="U324" s="20">
        <v>0.74268999999999996</v>
      </c>
      <c r="V324" s="21">
        <v>0.98469399999999996</v>
      </c>
      <c r="W324" s="19" t="str">
        <f t="shared" si="5"/>
        <v>Auto Suburb</v>
      </c>
    </row>
    <row r="325" spans="1:23" x14ac:dyDescent="0.25">
      <c r="A325" s="19" t="s">
        <v>347</v>
      </c>
      <c r="B325" s="19">
        <v>2.19</v>
      </c>
      <c r="C325" s="19">
        <v>5750</v>
      </c>
      <c r="D325" s="19">
        <v>2620.81</v>
      </c>
      <c r="E325" s="19">
        <v>2605</v>
      </c>
      <c r="F325" s="19">
        <v>11.89</v>
      </c>
      <c r="G325" s="20">
        <v>0.16890595009596929</v>
      </c>
      <c r="H325" s="20">
        <v>0.66602687140115158</v>
      </c>
      <c r="I325" s="20">
        <v>0.33397300000000002</v>
      </c>
      <c r="J325" s="21">
        <v>0.492981</v>
      </c>
      <c r="K325" s="20">
        <v>0.744722</v>
      </c>
      <c r="L325" s="21">
        <v>1.0900000000000001</v>
      </c>
      <c r="M325" s="20">
        <v>0.96161200000000002</v>
      </c>
      <c r="N325" s="22">
        <v>1.045593</v>
      </c>
      <c r="O325" s="23">
        <v>4.8866E-2</v>
      </c>
      <c r="P325" s="21">
        <v>0.65519000000000005</v>
      </c>
      <c r="Q325" s="23">
        <v>3.8394415357766144E-2</v>
      </c>
      <c r="R325" s="23">
        <v>1.0471204188481676E-2</v>
      </c>
      <c r="S325" s="23">
        <v>0.23560200000000001</v>
      </c>
      <c r="T325" s="21">
        <v>1.448504</v>
      </c>
      <c r="U325" s="20">
        <v>0.70157099999999994</v>
      </c>
      <c r="V325" s="21">
        <v>0.930176</v>
      </c>
      <c r="W325" s="19" t="str">
        <f t="shared" si="5"/>
        <v>Auto Suburb</v>
      </c>
    </row>
    <row r="326" spans="1:23" x14ac:dyDescent="0.25">
      <c r="A326" s="19" t="s">
        <v>348</v>
      </c>
      <c r="B326" s="19">
        <v>0.9</v>
      </c>
      <c r="C326" s="19">
        <v>5260</v>
      </c>
      <c r="D326" s="19">
        <v>5872.28</v>
      </c>
      <c r="E326" s="19">
        <v>2020</v>
      </c>
      <c r="F326" s="19">
        <v>22.44</v>
      </c>
      <c r="G326" s="20">
        <v>0.32178217821782179</v>
      </c>
      <c r="H326" s="20">
        <v>0.27722772277227725</v>
      </c>
      <c r="I326" s="20">
        <v>0.72277199999999997</v>
      </c>
      <c r="J326" s="21">
        <v>1.066891</v>
      </c>
      <c r="K326" s="20">
        <v>0.70544600000000002</v>
      </c>
      <c r="L326" s="21">
        <v>1.0325139999999999</v>
      </c>
      <c r="M326" s="20">
        <v>0.908416</v>
      </c>
      <c r="N326" s="22">
        <v>0.98775100000000005</v>
      </c>
      <c r="O326" s="23">
        <v>4.7710000000000002E-2</v>
      </c>
      <c r="P326" s="21">
        <v>0.63969500000000001</v>
      </c>
      <c r="Q326" s="23">
        <v>4.3893129770992363E-2</v>
      </c>
      <c r="R326" s="23">
        <v>3.8167938931297708E-3</v>
      </c>
      <c r="S326" s="23">
        <v>0.19847300000000001</v>
      </c>
      <c r="T326" s="21">
        <v>1.2202329999999999</v>
      </c>
      <c r="U326" s="20">
        <v>0.74427500000000002</v>
      </c>
      <c r="V326" s="21">
        <v>0.98679499999999998</v>
      </c>
      <c r="W326" s="19" t="str">
        <f t="shared" si="5"/>
        <v>Auto Suburb</v>
      </c>
    </row>
    <row r="327" spans="1:23" x14ac:dyDescent="0.25">
      <c r="A327" s="19" t="s">
        <v>349</v>
      </c>
      <c r="B327" s="19">
        <v>1.89</v>
      </c>
      <c r="C327" s="19">
        <v>7435</v>
      </c>
      <c r="D327" s="19">
        <v>3937.87</v>
      </c>
      <c r="E327" s="19">
        <v>2990</v>
      </c>
      <c r="F327" s="19">
        <v>15.82</v>
      </c>
      <c r="G327" s="20">
        <v>0.38127090301003347</v>
      </c>
      <c r="H327" s="20">
        <v>0.41304347826086957</v>
      </c>
      <c r="I327" s="20">
        <v>0.58695699999999995</v>
      </c>
      <c r="J327" s="21">
        <v>0.86641199999999996</v>
      </c>
      <c r="K327" s="20">
        <v>0.61538499999999996</v>
      </c>
      <c r="L327" s="21">
        <v>0.900698</v>
      </c>
      <c r="M327" s="20">
        <v>0.82441500000000001</v>
      </c>
      <c r="N327" s="22">
        <v>0.89641400000000004</v>
      </c>
      <c r="O327" s="23">
        <v>5.3237E-2</v>
      </c>
      <c r="P327" s="21">
        <v>0.71380699999999997</v>
      </c>
      <c r="Q327" s="23">
        <v>3.884892086330935E-2</v>
      </c>
      <c r="R327" s="23">
        <v>1.4388489208633094E-2</v>
      </c>
      <c r="S327" s="23">
        <v>0.20719399999999999</v>
      </c>
      <c r="T327" s="21">
        <v>1.2738499999999999</v>
      </c>
      <c r="U327" s="20">
        <v>0.73525200000000002</v>
      </c>
      <c r="V327" s="21">
        <v>0.97483200000000003</v>
      </c>
      <c r="W327" s="19" t="str">
        <f t="shared" si="5"/>
        <v>Auto Suburb</v>
      </c>
    </row>
    <row r="328" spans="1:23" x14ac:dyDescent="0.25">
      <c r="A328" s="19" t="s">
        <v>350</v>
      </c>
      <c r="B328" s="19">
        <v>4.45</v>
      </c>
      <c r="C328" s="19">
        <v>6810</v>
      </c>
      <c r="D328" s="19">
        <v>1529.9</v>
      </c>
      <c r="E328" s="19">
        <v>2700</v>
      </c>
      <c r="F328" s="19">
        <v>6.07</v>
      </c>
      <c r="G328" s="20">
        <v>0.50185185185185188</v>
      </c>
      <c r="H328" s="20">
        <v>0.23703703703703705</v>
      </c>
      <c r="I328" s="20">
        <v>0.75740700000000005</v>
      </c>
      <c r="J328" s="21">
        <v>1.118017</v>
      </c>
      <c r="K328" s="20">
        <v>0.65</v>
      </c>
      <c r="L328" s="21">
        <v>0.95136200000000004</v>
      </c>
      <c r="M328" s="20">
        <v>0.93703700000000001</v>
      </c>
      <c r="N328" s="22">
        <v>1.018872</v>
      </c>
      <c r="O328" s="23">
        <v>4.2924999999999998E-2</v>
      </c>
      <c r="P328" s="21">
        <v>0.575542</v>
      </c>
      <c r="Q328" s="23">
        <v>2.3847376788553261E-2</v>
      </c>
      <c r="R328" s="23">
        <v>1.9077901430842606E-2</v>
      </c>
      <c r="S328" s="23">
        <v>0.17488100000000001</v>
      </c>
      <c r="T328" s="21">
        <v>1.0751839999999999</v>
      </c>
      <c r="U328" s="20">
        <v>0.77583500000000005</v>
      </c>
      <c r="V328" s="21">
        <v>1.0286390000000001</v>
      </c>
      <c r="W328" s="19" t="str">
        <f t="shared" si="5"/>
        <v>Auto Suburb</v>
      </c>
    </row>
    <row r="329" spans="1:23" x14ac:dyDescent="0.25">
      <c r="A329" s="19" t="s">
        <v>351</v>
      </c>
      <c r="B329" s="19">
        <v>1.71</v>
      </c>
      <c r="C329" s="19">
        <v>5980</v>
      </c>
      <c r="D329" s="19">
        <v>3502.12</v>
      </c>
      <c r="E329" s="19">
        <v>2105</v>
      </c>
      <c r="F329" s="19">
        <v>12.31</v>
      </c>
      <c r="G329" s="20">
        <v>0.42042755344418054</v>
      </c>
      <c r="H329" s="20">
        <v>0.25890736342042753</v>
      </c>
      <c r="I329" s="20">
        <v>0.74584300000000003</v>
      </c>
      <c r="J329" s="21">
        <v>1.1009469999999999</v>
      </c>
      <c r="K329" s="20">
        <v>0.61282700000000001</v>
      </c>
      <c r="L329" s="21">
        <v>0.89695400000000003</v>
      </c>
      <c r="M329" s="20">
        <v>0.97149600000000003</v>
      </c>
      <c r="N329" s="22">
        <v>1.056341</v>
      </c>
      <c r="O329" s="23">
        <v>2.444E-2</v>
      </c>
      <c r="P329" s="21">
        <v>0.32769100000000001</v>
      </c>
      <c r="Q329" s="23">
        <v>1.8329938900203666E-2</v>
      </c>
      <c r="R329" s="23">
        <v>6.1099796334012219E-3</v>
      </c>
      <c r="S329" s="23">
        <v>0.20366600000000001</v>
      </c>
      <c r="T329" s="21">
        <v>1.2521580000000001</v>
      </c>
      <c r="U329" s="20">
        <v>0.77393100000000004</v>
      </c>
      <c r="V329" s="21">
        <v>1.0261150000000001</v>
      </c>
      <c r="W329" s="19" t="str">
        <f t="shared" si="5"/>
        <v>Auto Suburb</v>
      </c>
    </row>
    <row r="330" spans="1:23" x14ac:dyDescent="0.25">
      <c r="A330" s="19" t="s">
        <v>352</v>
      </c>
      <c r="B330" s="19">
        <v>13.52</v>
      </c>
      <c r="C330" s="19">
        <v>7280</v>
      </c>
      <c r="D330" s="19">
        <v>538.41</v>
      </c>
      <c r="E330" s="19">
        <v>2450</v>
      </c>
      <c r="F330" s="19">
        <v>1.81</v>
      </c>
      <c r="G330" s="20">
        <v>0.1816326530612245</v>
      </c>
      <c r="H330" s="20">
        <v>8.5714285714285715E-2</v>
      </c>
      <c r="I330" s="20">
        <v>0.916327</v>
      </c>
      <c r="J330" s="21">
        <v>1.3525990000000001</v>
      </c>
      <c r="K330" s="20">
        <v>0.55101999999999995</v>
      </c>
      <c r="L330" s="21">
        <v>0.80649199999999999</v>
      </c>
      <c r="M330" s="20">
        <v>1</v>
      </c>
      <c r="N330" s="22">
        <v>1.087334</v>
      </c>
      <c r="O330" s="23">
        <v>0.108225</v>
      </c>
      <c r="P330" s="21">
        <v>1.4510829999999999</v>
      </c>
      <c r="Q330" s="23">
        <v>0.10101010101010101</v>
      </c>
      <c r="R330" s="23">
        <v>7.215007215007215E-3</v>
      </c>
      <c r="S330" s="23">
        <v>0.215007</v>
      </c>
      <c r="T330" s="21">
        <v>1.321885</v>
      </c>
      <c r="U330" s="20">
        <v>0.67243900000000001</v>
      </c>
      <c r="V330" s="21">
        <v>0.89155200000000001</v>
      </c>
      <c r="W330" s="19" t="str">
        <f t="shared" si="5"/>
        <v>Auto Suburb</v>
      </c>
    </row>
    <row r="331" spans="1:23" x14ac:dyDescent="0.25">
      <c r="A331" s="3" t="s">
        <v>353</v>
      </c>
      <c r="B331" s="3">
        <v>49.89</v>
      </c>
      <c r="C331" s="3">
        <v>3370</v>
      </c>
      <c r="D331" s="3">
        <v>67.55</v>
      </c>
      <c r="E331" s="3">
        <v>1340</v>
      </c>
      <c r="F331" s="3">
        <v>0.27</v>
      </c>
      <c r="G331" s="24">
        <v>0.90298507462686572</v>
      </c>
      <c r="H331" s="24">
        <v>4.1044776119402986E-2</v>
      </c>
      <c r="I331" s="24">
        <v>0.95522399999999996</v>
      </c>
      <c r="J331" s="2">
        <v>1.4100159999999999</v>
      </c>
      <c r="K331" s="24">
        <v>0.809701</v>
      </c>
      <c r="L331" s="2">
        <v>1.1851069999999999</v>
      </c>
      <c r="M331" s="24">
        <v>0.93656700000000004</v>
      </c>
      <c r="N331" s="7">
        <v>1.0183610000000001</v>
      </c>
      <c r="O331" s="25">
        <v>8.9506000000000002E-2</v>
      </c>
      <c r="P331" s="2">
        <v>1.200099</v>
      </c>
      <c r="Q331" s="25">
        <v>8.0246913580246909E-2</v>
      </c>
      <c r="R331" s="26">
        <v>9.2592592592592587E-3</v>
      </c>
      <c r="S331" s="26">
        <v>0.132716</v>
      </c>
      <c r="T331" s="27">
        <v>0.81595099999999998</v>
      </c>
      <c r="U331" s="28">
        <v>0.76851899999999995</v>
      </c>
      <c r="V331" s="2">
        <v>1.018939</v>
      </c>
      <c r="W331" s="3" t="str">
        <f t="shared" si="5"/>
        <v>Exurban</v>
      </c>
    </row>
    <row r="332" spans="1:23" x14ac:dyDescent="0.25">
      <c r="A332" s="3" t="s">
        <v>354</v>
      </c>
      <c r="B332" s="3">
        <v>835.44</v>
      </c>
      <c r="C332" s="3">
        <v>3895</v>
      </c>
      <c r="D332" s="3">
        <v>4.66</v>
      </c>
      <c r="E332" s="3">
        <v>1360</v>
      </c>
      <c r="F332" s="3">
        <v>0.02</v>
      </c>
      <c r="G332" s="24">
        <v>0.79411764705882348</v>
      </c>
      <c r="H332" s="24">
        <v>7.3529411764705881E-3</v>
      </c>
      <c r="I332" s="24">
        <v>0.99264699999999995</v>
      </c>
      <c r="J332" s="2">
        <v>1.4652559999999999</v>
      </c>
      <c r="K332" s="24">
        <v>0.91544099999999995</v>
      </c>
      <c r="L332" s="2">
        <v>1.339871</v>
      </c>
      <c r="M332" s="24">
        <v>0.97794099999999995</v>
      </c>
      <c r="N332" s="7">
        <v>1.063348</v>
      </c>
      <c r="O332" s="25">
        <v>2.6596000000000002E-2</v>
      </c>
      <c r="P332" s="2">
        <v>0.35659600000000002</v>
      </c>
      <c r="Q332" s="25">
        <v>2.6595744680851064E-2</v>
      </c>
      <c r="R332" s="26">
        <v>0</v>
      </c>
      <c r="S332" s="26">
        <v>9.5744999999999997E-2</v>
      </c>
      <c r="T332" s="27">
        <v>0.58864700000000003</v>
      </c>
      <c r="U332" s="28">
        <v>0.87234</v>
      </c>
      <c r="V332" s="2">
        <v>1.1565909999999999</v>
      </c>
      <c r="W332" s="3" t="str">
        <f t="shared" si="5"/>
        <v>Exurban</v>
      </c>
    </row>
    <row r="333" spans="1:23" x14ac:dyDescent="0.25">
      <c r="A333" s="3" t="s">
        <v>355</v>
      </c>
      <c r="B333" s="3">
        <v>6.18</v>
      </c>
      <c r="C333" s="3">
        <v>160</v>
      </c>
      <c r="D333" s="3">
        <v>25.88</v>
      </c>
      <c r="E333" s="3">
        <v>60</v>
      </c>
      <c r="F333" s="3">
        <v>0.1</v>
      </c>
      <c r="G333" s="24">
        <v>0.75</v>
      </c>
      <c r="H333" s="24">
        <v>0</v>
      </c>
      <c r="I333" s="24">
        <v>1</v>
      </c>
      <c r="J333" s="2">
        <v>1.47611</v>
      </c>
      <c r="K333" s="24">
        <v>0.5</v>
      </c>
      <c r="L333" s="2">
        <v>0.73181700000000005</v>
      </c>
      <c r="M333" s="24">
        <v>0.75</v>
      </c>
      <c r="N333" s="7">
        <v>0.8155</v>
      </c>
      <c r="O333" s="25">
        <v>0.222222</v>
      </c>
      <c r="P333" s="2">
        <v>2.9795569999999998</v>
      </c>
      <c r="Q333" s="25">
        <v>0.22222222222222221</v>
      </c>
      <c r="R333" s="26">
        <v>0</v>
      </c>
      <c r="S333" s="26">
        <v>0</v>
      </c>
      <c r="T333" s="27">
        <v>0</v>
      </c>
      <c r="U333" s="28">
        <v>0.77777799999999997</v>
      </c>
      <c r="V333" s="2">
        <v>1.031215</v>
      </c>
      <c r="W333" s="3" t="str">
        <f t="shared" si="5"/>
        <v>Exurban</v>
      </c>
    </row>
    <row r="334" spans="1:23" x14ac:dyDescent="0.25">
      <c r="A334" s="19" t="s">
        <v>356</v>
      </c>
      <c r="B334" s="19">
        <v>14.48</v>
      </c>
      <c r="C334" s="19">
        <v>5115</v>
      </c>
      <c r="D334" s="19">
        <v>353.36</v>
      </c>
      <c r="E334" s="19">
        <v>2225</v>
      </c>
      <c r="F334" s="19">
        <v>1.54</v>
      </c>
      <c r="G334" s="20">
        <v>0.24269662921348314</v>
      </c>
      <c r="H334" s="20">
        <v>0.48089887640449436</v>
      </c>
      <c r="I334" s="20">
        <v>0.51685400000000004</v>
      </c>
      <c r="J334" s="21">
        <v>0.76293299999999997</v>
      </c>
      <c r="K334" s="20">
        <v>0.66966300000000001</v>
      </c>
      <c r="L334" s="21">
        <v>0.98014199999999996</v>
      </c>
      <c r="M334" s="20">
        <v>0.93033699999999997</v>
      </c>
      <c r="N334" s="22">
        <v>1.011587</v>
      </c>
      <c r="O334" s="23">
        <v>4.4963999999999997E-2</v>
      </c>
      <c r="P334" s="21">
        <v>0.60287800000000002</v>
      </c>
      <c r="Q334" s="23">
        <v>3.7769784172661872E-2</v>
      </c>
      <c r="R334" s="23">
        <v>7.1942446043165471E-3</v>
      </c>
      <c r="S334" s="23">
        <v>0.165468</v>
      </c>
      <c r="T334" s="21">
        <v>1.0173110000000001</v>
      </c>
      <c r="U334" s="20">
        <v>0.78776999999999997</v>
      </c>
      <c r="V334" s="21">
        <v>1.0444629999999999</v>
      </c>
      <c r="W334" s="19" t="str">
        <f t="shared" si="5"/>
        <v>Auto Suburb</v>
      </c>
    </row>
    <row r="335" spans="1:23" x14ac:dyDescent="0.25">
      <c r="A335" s="19" t="s">
        <v>357</v>
      </c>
      <c r="B335" s="19">
        <v>1.1399999999999999</v>
      </c>
      <c r="C335" s="19">
        <v>3815</v>
      </c>
      <c r="D335" s="19">
        <v>3333.3</v>
      </c>
      <c r="E335" s="19">
        <v>1270</v>
      </c>
      <c r="F335" s="19">
        <v>11.14</v>
      </c>
      <c r="G335" s="20">
        <v>0.38188976377952755</v>
      </c>
      <c r="H335" s="20">
        <v>0.17716535433070865</v>
      </c>
      <c r="I335" s="20">
        <v>0.82677199999999995</v>
      </c>
      <c r="J335" s="21">
        <v>1.2204060000000001</v>
      </c>
      <c r="K335" s="20">
        <v>0.70472400000000002</v>
      </c>
      <c r="L335" s="21">
        <v>1.0314589999999999</v>
      </c>
      <c r="M335" s="20">
        <v>0.96456699999999995</v>
      </c>
      <c r="N335" s="22">
        <v>1.0488059999999999</v>
      </c>
      <c r="O335" s="23">
        <v>3.9683000000000003E-2</v>
      </c>
      <c r="P335" s="21">
        <v>0.53206399999999998</v>
      </c>
      <c r="Q335" s="23">
        <v>3.439153439153439E-2</v>
      </c>
      <c r="R335" s="23">
        <v>5.2910052910052907E-3</v>
      </c>
      <c r="S335" s="23">
        <v>0.12698400000000001</v>
      </c>
      <c r="T335" s="21">
        <v>0.78071000000000002</v>
      </c>
      <c r="U335" s="20">
        <v>0.82804199999999994</v>
      </c>
      <c r="V335" s="21">
        <v>1.097858</v>
      </c>
      <c r="W335" s="19" t="str">
        <f t="shared" si="5"/>
        <v>Auto Suburb</v>
      </c>
    </row>
    <row r="336" spans="1:23" x14ac:dyDescent="0.25">
      <c r="A336" s="19" t="s">
        <v>358</v>
      </c>
      <c r="B336" s="19">
        <v>3.07</v>
      </c>
      <c r="C336" s="19">
        <v>4070</v>
      </c>
      <c r="D336" s="19">
        <v>1325.65</v>
      </c>
      <c r="E336" s="19">
        <v>1495</v>
      </c>
      <c r="F336" s="19">
        <v>4.87</v>
      </c>
      <c r="G336" s="20">
        <v>0.42140468227424749</v>
      </c>
      <c r="H336" s="20">
        <v>0.28762541806020064</v>
      </c>
      <c r="I336" s="20">
        <v>0.71237499999999998</v>
      </c>
      <c r="J336" s="21">
        <v>1.0515429999999999</v>
      </c>
      <c r="K336" s="20">
        <v>0.77257500000000001</v>
      </c>
      <c r="L336" s="21">
        <v>1.130768</v>
      </c>
      <c r="M336" s="20">
        <v>0.98327799999999999</v>
      </c>
      <c r="N336" s="22">
        <v>1.069151</v>
      </c>
      <c r="O336" s="23">
        <v>4.2755000000000001E-2</v>
      </c>
      <c r="P336" s="21">
        <v>0.573264</v>
      </c>
      <c r="Q336" s="23">
        <v>3.5629453681710214E-2</v>
      </c>
      <c r="R336" s="23">
        <v>7.1258907363420431E-3</v>
      </c>
      <c r="S336" s="23">
        <v>0.15914500000000001</v>
      </c>
      <c r="T336" s="21">
        <v>0.97843800000000003</v>
      </c>
      <c r="U336" s="20">
        <v>0.79097399999999995</v>
      </c>
      <c r="V336" s="21">
        <v>1.0487109999999999</v>
      </c>
      <c r="W336" s="19" t="str">
        <f t="shared" si="5"/>
        <v>Auto Suburb</v>
      </c>
    </row>
    <row r="337" spans="1:23" x14ac:dyDescent="0.25">
      <c r="A337" s="19" t="s">
        <v>359</v>
      </c>
      <c r="B337" s="19">
        <v>2.41</v>
      </c>
      <c r="C337" s="19">
        <v>3990</v>
      </c>
      <c r="D337" s="19">
        <v>1658.28</v>
      </c>
      <c r="E337" s="19">
        <v>1385</v>
      </c>
      <c r="F337" s="19">
        <v>5.75</v>
      </c>
      <c r="G337" s="20">
        <v>0.58122743682310474</v>
      </c>
      <c r="H337" s="20">
        <v>3.6101083032490976E-3</v>
      </c>
      <c r="I337" s="20">
        <v>0.99278</v>
      </c>
      <c r="J337" s="21">
        <v>1.465452</v>
      </c>
      <c r="K337" s="20">
        <v>0.92418800000000001</v>
      </c>
      <c r="L337" s="21">
        <v>1.352673</v>
      </c>
      <c r="M337" s="20">
        <v>0.96389899999999995</v>
      </c>
      <c r="N337" s="22">
        <v>1.0480799999999999</v>
      </c>
      <c r="O337" s="23">
        <v>3.7312999999999999E-2</v>
      </c>
      <c r="P337" s="21">
        <v>0.50029900000000005</v>
      </c>
      <c r="Q337" s="23">
        <v>2.9850746268656716E-2</v>
      </c>
      <c r="R337" s="23">
        <v>7.462686567164179E-3</v>
      </c>
      <c r="S337" s="23">
        <v>8.4576999999999999E-2</v>
      </c>
      <c r="T337" s="21">
        <v>0.51998800000000001</v>
      </c>
      <c r="U337" s="20">
        <v>0.87313399999999997</v>
      </c>
      <c r="V337" s="21">
        <v>1.1576439999999999</v>
      </c>
      <c r="W337" s="19" t="str">
        <f t="shared" si="5"/>
        <v>Auto Suburb</v>
      </c>
    </row>
    <row r="338" spans="1:23" x14ac:dyDescent="0.25">
      <c r="A338" s="19" t="s">
        <v>360</v>
      </c>
      <c r="B338" s="19">
        <v>1.08</v>
      </c>
      <c r="C338" s="19">
        <v>4370</v>
      </c>
      <c r="D338" s="19">
        <v>4044.54</v>
      </c>
      <c r="E338" s="19">
        <v>1750</v>
      </c>
      <c r="F338" s="19">
        <v>16.2</v>
      </c>
      <c r="G338" s="20">
        <v>0.20285714285714285</v>
      </c>
      <c r="H338" s="20">
        <v>0.43428571428571427</v>
      </c>
      <c r="I338" s="20">
        <v>0.56857100000000005</v>
      </c>
      <c r="J338" s="21">
        <v>0.83927399999999996</v>
      </c>
      <c r="K338" s="20">
        <v>0.74</v>
      </c>
      <c r="L338" s="21">
        <v>1.083089</v>
      </c>
      <c r="M338" s="20">
        <v>1</v>
      </c>
      <c r="N338" s="22">
        <v>1.087334</v>
      </c>
      <c r="O338" s="23">
        <v>5.9794E-2</v>
      </c>
      <c r="P338" s="21">
        <v>0.80171599999999998</v>
      </c>
      <c r="Q338" s="23">
        <v>5.3608247422680409E-2</v>
      </c>
      <c r="R338" s="23">
        <v>6.1855670103092781E-3</v>
      </c>
      <c r="S338" s="23">
        <v>0.160825</v>
      </c>
      <c r="T338" s="21">
        <v>0.98876600000000003</v>
      </c>
      <c r="U338" s="20">
        <v>0.77732000000000001</v>
      </c>
      <c r="V338" s="21">
        <v>1.030608</v>
      </c>
      <c r="W338" s="19" t="str">
        <f t="shared" si="5"/>
        <v>Auto Suburb</v>
      </c>
    </row>
    <row r="339" spans="1:23" x14ac:dyDescent="0.25">
      <c r="A339" s="19" t="s">
        <v>361</v>
      </c>
      <c r="B339" s="19">
        <v>3.48</v>
      </c>
      <c r="C339" s="19">
        <v>6145</v>
      </c>
      <c r="D339" s="19">
        <v>1763.3</v>
      </c>
      <c r="E339" s="19">
        <v>2005</v>
      </c>
      <c r="F339" s="19">
        <v>5.76</v>
      </c>
      <c r="G339" s="20">
        <v>0.513715710723192</v>
      </c>
      <c r="H339" s="20">
        <v>3.2418952618453865E-2</v>
      </c>
      <c r="I339" s="20">
        <v>0.96508700000000003</v>
      </c>
      <c r="J339" s="21">
        <v>1.4245749999999999</v>
      </c>
      <c r="K339" s="20">
        <v>0.945137</v>
      </c>
      <c r="L339" s="21">
        <v>1.383335</v>
      </c>
      <c r="M339" s="20">
        <v>0.99251900000000004</v>
      </c>
      <c r="N339" s="22">
        <v>1.079199</v>
      </c>
      <c r="O339" s="23">
        <v>1.7482999999999999E-2</v>
      </c>
      <c r="P339" s="21">
        <v>0.234406</v>
      </c>
      <c r="Q339" s="23">
        <v>1.3986013986013986E-2</v>
      </c>
      <c r="R339" s="23">
        <v>3.4965034965034965E-3</v>
      </c>
      <c r="S339" s="23">
        <v>0.117133</v>
      </c>
      <c r="T339" s="21">
        <v>0.72014400000000001</v>
      </c>
      <c r="U339" s="20">
        <v>0.86188799999999999</v>
      </c>
      <c r="V339" s="21">
        <v>1.142733</v>
      </c>
      <c r="W339" s="19" t="str">
        <f t="shared" si="5"/>
        <v>Auto Suburb</v>
      </c>
    </row>
    <row r="340" spans="1:23" x14ac:dyDescent="0.25">
      <c r="A340" s="3" t="s">
        <v>362</v>
      </c>
      <c r="B340" s="3">
        <v>4.3</v>
      </c>
      <c r="C340" s="3">
        <v>0</v>
      </c>
      <c r="D340" s="3">
        <v>0</v>
      </c>
      <c r="E340" s="3">
        <v>0</v>
      </c>
      <c r="F340" s="3">
        <v>0</v>
      </c>
      <c r="G340" s="24" t="s">
        <v>23</v>
      </c>
      <c r="H340" s="24" t="s">
        <v>23</v>
      </c>
      <c r="I340" s="24" t="s">
        <v>23</v>
      </c>
      <c r="J340" s="2" t="s">
        <v>23</v>
      </c>
      <c r="K340" s="24" t="s">
        <v>23</v>
      </c>
      <c r="L340" s="2" t="s">
        <v>23</v>
      </c>
      <c r="M340" s="24" t="s">
        <v>23</v>
      </c>
      <c r="N340" s="7" t="s">
        <v>23</v>
      </c>
      <c r="O340" s="25" t="s">
        <v>23</v>
      </c>
      <c r="P340" s="2" t="s">
        <v>23</v>
      </c>
      <c r="Q340" s="25" t="s">
        <v>23</v>
      </c>
      <c r="R340" s="26" t="s">
        <v>23</v>
      </c>
      <c r="S340" s="26" t="s">
        <v>23</v>
      </c>
      <c r="T340" s="27" t="s">
        <v>23</v>
      </c>
      <c r="U340" s="28" t="s">
        <v>23</v>
      </c>
      <c r="V340" s="2">
        <v>0</v>
      </c>
      <c r="W340" s="3" t="str">
        <f t="shared" si="5"/>
        <v>Exurban</v>
      </c>
    </row>
    <row r="341" spans="1:23" x14ac:dyDescent="0.25">
      <c r="A341" s="19" t="s">
        <v>363</v>
      </c>
      <c r="B341" s="19">
        <v>4.33</v>
      </c>
      <c r="C341" s="19">
        <v>3765</v>
      </c>
      <c r="D341" s="19">
        <v>869.93</v>
      </c>
      <c r="E341" s="19">
        <v>1075</v>
      </c>
      <c r="F341" s="19">
        <v>2.48</v>
      </c>
      <c r="G341" s="20">
        <v>0.73488372093023258</v>
      </c>
      <c r="H341" s="20">
        <v>2.7906976744186046E-2</v>
      </c>
      <c r="I341" s="20">
        <v>0.98139500000000002</v>
      </c>
      <c r="J341" s="21">
        <v>1.448647</v>
      </c>
      <c r="K341" s="20">
        <v>0.92558099999999999</v>
      </c>
      <c r="L341" s="21">
        <v>1.3547130000000001</v>
      </c>
      <c r="M341" s="20">
        <v>1</v>
      </c>
      <c r="N341" s="22">
        <v>1.087334</v>
      </c>
      <c r="O341" s="23">
        <v>2.4767999999999998E-2</v>
      </c>
      <c r="P341" s="21">
        <v>0.33208700000000002</v>
      </c>
      <c r="Q341" s="23">
        <v>1.8575851393188854E-2</v>
      </c>
      <c r="R341" s="23">
        <v>6.1919504643962852E-3</v>
      </c>
      <c r="S341" s="23">
        <v>0.108359</v>
      </c>
      <c r="T341" s="21">
        <v>0.66620199999999996</v>
      </c>
      <c r="U341" s="20">
        <v>0.86068100000000003</v>
      </c>
      <c r="V341" s="21">
        <v>1.141133</v>
      </c>
      <c r="W341" s="19" t="str">
        <f t="shared" si="5"/>
        <v>Auto Suburb</v>
      </c>
    </row>
    <row r="342" spans="1:23" x14ac:dyDescent="0.25">
      <c r="A342" s="19" t="s">
        <v>364</v>
      </c>
      <c r="B342" s="19">
        <v>2.11</v>
      </c>
      <c r="C342" s="19">
        <v>5850</v>
      </c>
      <c r="D342" s="19">
        <v>2769.97</v>
      </c>
      <c r="E342" s="19">
        <v>1945</v>
      </c>
      <c r="F342" s="19">
        <v>9.2200000000000006</v>
      </c>
      <c r="G342" s="20">
        <v>0.63496143958868889</v>
      </c>
      <c r="H342" s="20">
        <v>5.3984575835475578E-2</v>
      </c>
      <c r="I342" s="20">
        <v>0.94344499999999998</v>
      </c>
      <c r="J342" s="21">
        <v>1.392628</v>
      </c>
      <c r="K342" s="20">
        <v>0.87660700000000003</v>
      </c>
      <c r="L342" s="21">
        <v>1.283031</v>
      </c>
      <c r="M342" s="20">
        <v>0.98971699999999996</v>
      </c>
      <c r="N342" s="22">
        <v>1.0761529999999999</v>
      </c>
      <c r="O342" s="23">
        <v>2.911E-2</v>
      </c>
      <c r="P342" s="21">
        <v>0.39030199999999998</v>
      </c>
      <c r="Q342" s="23">
        <v>2.5684931506849314E-2</v>
      </c>
      <c r="R342" s="23">
        <v>3.4246575342465752E-3</v>
      </c>
      <c r="S342" s="23">
        <v>8.7329000000000004E-2</v>
      </c>
      <c r="T342" s="21">
        <v>0.53690599999999999</v>
      </c>
      <c r="U342" s="20">
        <v>0.87842500000000001</v>
      </c>
      <c r="V342" s="21">
        <v>1.164658</v>
      </c>
      <c r="W342" s="19" t="str">
        <f t="shared" si="5"/>
        <v>Auto Suburb</v>
      </c>
    </row>
    <row r="343" spans="1:23" x14ac:dyDescent="0.25">
      <c r="A343" s="19" t="s">
        <v>365</v>
      </c>
      <c r="B343" s="19">
        <v>2.6</v>
      </c>
      <c r="C343" s="19">
        <v>6150</v>
      </c>
      <c r="D343" s="19">
        <v>2369.58</v>
      </c>
      <c r="E343" s="19">
        <v>2345</v>
      </c>
      <c r="F343" s="19">
        <v>9.02</v>
      </c>
      <c r="G343" s="20">
        <v>0.56076759061833692</v>
      </c>
      <c r="H343" s="20">
        <v>0.11940298507462686</v>
      </c>
      <c r="I343" s="20">
        <v>0.88272899999999999</v>
      </c>
      <c r="J343" s="21">
        <v>1.303005</v>
      </c>
      <c r="K343" s="20">
        <v>0.78464800000000001</v>
      </c>
      <c r="L343" s="21">
        <v>1.1484380000000001</v>
      </c>
      <c r="M343" s="20">
        <v>0.974414</v>
      </c>
      <c r="N343" s="22">
        <v>1.0595129999999999</v>
      </c>
      <c r="O343" s="23">
        <v>2.673E-2</v>
      </c>
      <c r="P343" s="21">
        <v>0.35838999999999999</v>
      </c>
      <c r="Q343" s="23">
        <v>2.358490566037736E-2</v>
      </c>
      <c r="R343" s="23">
        <v>3.1446540880503146E-3</v>
      </c>
      <c r="S343" s="23">
        <v>0.108491</v>
      </c>
      <c r="T343" s="21">
        <v>0.66700999999999999</v>
      </c>
      <c r="U343" s="20">
        <v>0.86163500000000004</v>
      </c>
      <c r="V343" s="21">
        <v>1.142398</v>
      </c>
      <c r="W343" s="19" t="str">
        <f t="shared" si="5"/>
        <v>Auto Suburb</v>
      </c>
    </row>
    <row r="344" spans="1:23" x14ac:dyDescent="0.25">
      <c r="A344" s="19" t="s">
        <v>366</v>
      </c>
      <c r="B344" s="19">
        <v>2.76</v>
      </c>
      <c r="C344" s="19">
        <v>7860</v>
      </c>
      <c r="D344" s="19">
        <v>2845</v>
      </c>
      <c r="E344" s="19">
        <v>3055</v>
      </c>
      <c r="F344" s="19">
        <v>11.07</v>
      </c>
      <c r="G344" s="20">
        <v>0.23731587561374795</v>
      </c>
      <c r="H344" s="20">
        <v>0.35842880523731585</v>
      </c>
      <c r="I344" s="20">
        <v>0.641571</v>
      </c>
      <c r="J344" s="21">
        <v>0.94703000000000004</v>
      </c>
      <c r="K344" s="20">
        <v>0.65957399999999999</v>
      </c>
      <c r="L344" s="21">
        <v>0.96537600000000001</v>
      </c>
      <c r="M344" s="20">
        <v>0.91161999999999999</v>
      </c>
      <c r="N344" s="22">
        <v>0.99123600000000001</v>
      </c>
      <c r="O344" s="23">
        <v>4.3317000000000001E-2</v>
      </c>
      <c r="P344" s="21">
        <v>0.58079199999999997</v>
      </c>
      <c r="Q344" s="23">
        <v>3.9603960396039604E-2</v>
      </c>
      <c r="R344" s="23">
        <v>3.7128712871287127E-3</v>
      </c>
      <c r="S344" s="23">
        <v>0.158416</v>
      </c>
      <c r="T344" s="21">
        <v>0.97395600000000004</v>
      </c>
      <c r="U344" s="20">
        <v>0.79826699999999995</v>
      </c>
      <c r="V344" s="21">
        <v>1.058381</v>
      </c>
      <c r="W344" s="19" t="str">
        <f t="shared" si="5"/>
        <v>Auto Suburb</v>
      </c>
    </row>
    <row r="345" spans="1:23" x14ac:dyDescent="0.25">
      <c r="A345" s="19" t="s">
        <v>367</v>
      </c>
      <c r="B345" s="19">
        <v>2.2000000000000002</v>
      </c>
      <c r="C345" s="19">
        <v>6170</v>
      </c>
      <c r="D345" s="19">
        <v>2802.84</v>
      </c>
      <c r="E345" s="19">
        <v>2625</v>
      </c>
      <c r="F345" s="19">
        <v>11.93</v>
      </c>
      <c r="G345" s="20">
        <v>0.29904761904761906</v>
      </c>
      <c r="H345" s="20">
        <v>0.50857142857142856</v>
      </c>
      <c r="I345" s="20">
        <v>0.491429</v>
      </c>
      <c r="J345" s="21">
        <v>0.72540300000000002</v>
      </c>
      <c r="K345" s="20">
        <v>0.50476200000000004</v>
      </c>
      <c r="L345" s="21">
        <v>0.73878699999999997</v>
      </c>
      <c r="M345" s="20">
        <v>0.94857100000000005</v>
      </c>
      <c r="N345" s="22">
        <v>1.0314140000000001</v>
      </c>
      <c r="O345" s="23">
        <v>6.3545000000000004E-2</v>
      </c>
      <c r="P345" s="21">
        <v>0.85201400000000005</v>
      </c>
      <c r="Q345" s="23">
        <v>5.3511705685618728E-2</v>
      </c>
      <c r="R345" s="23">
        <v>1.0033444816053512E-2</v>
      </c>
      <c r="S345" s="23">
        <v>0.197324</v>
      </c>
      <c r="T345" s="21">
        <v>1.2131689999999999</v>
      </c>
      <c r="U345" s="20">
        <v>0.73912999999999995</v>
      </c>
      <c r="V345" s="21">
        <v>0.97997500000000004</v>
      </c>
      <c r="W345" s="19" t="str">
        <f t="shared" si="5"/>
        <v>Auto Suburb</v>
      </c>
    </row>
    <row r="346" spans="1:23" x14ac:dyDescent="0.25">
      <c r="A346" s="19" t="s">
        <v>368</v>
      </c>
      <c r="B346" s="19">
        <v>2.13</v>
      </c>
      <c r="C346" s="19">
        <v>6715</v>
      </c>
      <c r="D346" s="19">
        <v>3152.64</v>
      </c>
      <c r="E346" s="19">
        <v>2650</v>
      </c>
      <c r="F346" s="19">
        <v>12.44</v>
      </c>
      <c r="G346" s="20">
        <v>0.27169811320754716</v>
      </c>
      <c r="H346" s="20">
        <v>0.6452830188679245</v>
      </c>
      <c r="I346" s="20">
        <v>0.35660399999999998</v>
      </c>
      <c r="J346" s="21">
        <v>0.52638600000000002</v>
      </c>
      <c r="K346" s="20">
        <v>0.54339599999999999</v>
      </c>
      <c r="L346" s="21">
        <v>0.79533299999999996</v>
      </c>
      <c r="M346" s="20">
        <v>0.96415099999999998</v>
      </c>
      <c r="N346" s="22">
        <v>1.048354</v>
      </c>
      <c r="O346" s="23">
        <v>7.6923000000000005E-2</v>
      </c>
      <c r="P346" s="21">
        <v>1.031385</v>
      </c>
      <c r="Q346" s="23">
        <v>7.378335949764521E-2</v>
      </c>
      <c r="R346" s="23">
        <v>3.1397174254317113E-3</v>
      </c>
      <c r="S346" s="23">
        <v>0.23390900000000001</v>
      </c>
      <c r="T346" s="21">
        <v>1.438094</v>
      </c>
      <c r="U346" s="20">
        <v>0.68288899999999997</v>
      </c>
      <c r="V346" s="21">
        <v>0.90540699999999996</v>
      </c>
      <c r="W346" s="19" t="str">
        <f t="shared" si="5"/>
        <v>Auto Suburb</v>
      </c>
    </row>
    <row r="347" spans="1:23" x14ac:dyDescent="0.25">
      <c r="A347" s="19" t="s">
        <v>369</v>
      </c>
      <c r="B347" s="19">
        <v>2.1</v>
      </c>
      <c r="C347" s="19">
        <v>6350</v>
      </c>
      <c r="D347" s="19">
        <v>3028.08</v>
      </c>
      <c r="E347" s="19">
        <v>2420</v>
      </c>
      <c r="F347" s="19">
        <v>11.52</v>
      </c>
      <c r="G347" s="20">
        <v>0.42561983471074383</v>
      </c>
      <c r="H347" s="20">
        <v>0.32024793388429751</v>
      </c>
      <c r="I347" s="20">
        <v>0.67975200000000002</v>
      </c>
      <c r="J347" s="21">
        <v>1.0033890000000001</v>
      </c>
      <c r="K347" s="20">
        <v>0.67562</v>
      </c>
      <c r="L347" s="21">
        <v>0.98885999999999996</v>
      </c>
      <c r="M347" s="20">
        <v>0.96074400000000004</v>
      </c>
      <c r="N347" s="22">
        <v>1.0446489999999999</v>
      </c>
      <c r="O347" s="23">
        <v>3.2258000000000002E-2</v>
      </c>
      <c r="P347" s="21">
        <v>0.43251600000000001</v>
      </c>
      <c r="Q347" s="23">
        <v>2.9185867895545316E-2</v>
      </c>
      <c r="R347" s="23">
        <v>3.0721966205837174E-3</v>
      </c>
      <c r="S347" s="23">
        <v>0.18126</v>
      </c>
      <c r="T347" s="21">
        <v>1.114401</v>
      </c>
      <c r="U347" s="20">
        <v>0.78341000000000005</v>
      </c>
      <c r="V347" s="21">
        <v>1.038683</v>
      </c>
      <c r="W347" s="19" t="str">
        <f t="shared" si="5"/>
        <v>Auto Suburb</v>
      </c>
    </row>
    <row r="348" spans="1:23" x14ac:dyDescent="0.25">
      <c r="A348" s="19" t="s">
        <v>370</v>
      </c>
      <c r="B348" s="19">
        <v>0.64</v>
      </c>
      <c r="C348" s="19">
        <v>3185</v>
      </c>
      <c r="D348" s="19">
        <v>4952.04</v>
      </c>
      <c r="E348" s="19">
        <v>1689.9999999999998</v>
      </c>
      <c r="F348" s="19">
        <v>26.41</v>
      </c>
      <c r="G348" s="20">
        <v>7.9881656804733733E-2</v>
      </c>
      <c r="H348" s="20">
        <v>0.84319526627218933</v>
      </c>
      <c r="I348" s="20">
        <v>0.15384600000000001</v>
      </c>
      <c r="J348" s="21">
        <v>0.22709399999999999</v>
      </c>
      <c r="K348" s="20">
        <v>0.29585800000000001</v>
      </c>
      <c r="L348" s="21">
        <v>0.43302800000000002</v>
      </c>
      <c r="M348" s="20">
        <v>0.96745599999999998</v>
      </c>
      <c r="N348" s="22">
        <v>1.051947</v>
      </c>
      <c r="O348" s="23">
        <v>9.3566999999999997E-2</v>
      </c>
      <c r="P348" s="21">
        <v>1.2545500000000001</v>
      </c>
      <c r="Q348" s="23">
        <v>9.3567251461988299E-2</v>
      </c>
      <c r="R348" s="23">
        <v>0</v>
      </c>
      <c r="S348" s="23">
        <v>0.187135</v>
      </c>
      <c r="T348" s="21">
        <v>1.1505209999999999</v>
      </c>
      <c r="U348" s="20">
        <v>0.71052599999999999</v>
      </c>
      <c r="V348" s="21">
        <v>0.94205000000000005</v>
      </c>
      <c r="W348" s="19" t="str">
        <f t="shared" si="5"/>
        <v>Auto Suburb</v>
      </c>
    </row>
    <row r="349" spans="1:23" x14ac:dyDescent="0.25">
      <c r="A349" s="19" t="s">
        <v>371</v>
      </c>
      <c r="B349" s="19">
        <v>2.21</v>
      </c>
      <c r="C349" s="19">
        <v>5325</v>
      </c>
      <c r="D349" s="19">
        <v>2405</v>
      </c>
      <c r="E349" s="19">
        <v>1735.0000000000002</v>
      </c>
      <c r="F349" s="19">
        <v>7.85</v>
      </c>
      <c r="G349" s="20">
        <v>0.82997118155619598</v>
      </c>
      <c r="H349" s="20">
        <v>2.3054755043227664E-2</v>
      </c>
      <c r="I349" s="20">
        <v>0.97694499999999995</v>
      </c>
      <c r="J349" s="21">
        <v>1.4420790000000001</v>
      </c>
      <c r="K349" s="20">
        <v>0.83573500000000001</v>
      </c>
      <c r="L349" s="21">
        <v>1.2232099999999999</v>
      </c>
      <c r="M349" s="20">
        <v>0.96253599999999995</v>
      </c>
      <c r="N349" s="22">
        <v>1.0465979999999999</v>
      </c>
      <c r="O349" s="23">
        <v>2.7237000000000001E-2</v>
      </c>
      <c r="P349" s="21">
        <v>0.365199</v>
      </c>
      <c r="Q349" s="23">
        <v>2.7237354085603113E-2</v>
      </c>
      <c r="R349" s="23">
        <v>0</v>
      </c>
      <c r="S349" s="23">
        <v>0.103113</v>
      </c>
      <c r="T349" s="21">
        <v>0.63394799999999996</v>
      </c>
      <c r="U349" s="20">
        <v>0.86575899999999995</v>
      </c>
      <c r="V349" s="21">
        <v>1.1478649999999999</v>
      </c>
      <c r="W349" s="19" t="str">
        <f t="shared" si="5"/>
        <v>Auto Suburb</v>
      </c>
    </row>
    <row r="350" spans="1:23" x14ac:dyDescent="0.25">
      <c r="A350" s="19" t="s">
        <v>372</v>
      </c>
      <c r="B350" s="19">
        <v>4.05</v>
      </c>
      <c r="C350" s="19">
        <v>5430</v>
      </c>
      <c r="D350" s="19">
        <v>1342.1</v>
      </c>
      <c r="E350" s="19">
        <v>1835.0000000000002</v>
      </c>
      <c r="F350" s="19">
        <v>4.53</v>
      </c>
      <c r="G350" s="20">
        <v>0.74931880108991822</v>
      </c>
      <c r="H350" s="20">
        <v>2.1798365122615803E-2</v>
      </c>
      <c r="I350" s="20">
        <v>0.98365100000000005</v>
      </c>
      <c r="J350" s="21">
        <v>1.4519770000000001</v>
      </c>
      <c r="K350" s="20">
        <v>0.85558599999999996</v>
      </c>
      <c r="L350" s="21">
        <v>1.252265</v>
      </c>
      <c r="M350" s="20">
        <v>0.97547700000000004</v>
      </c>
      <c r="N350" s="22">
        <v>1.0606690000000001</v>
      </c>
      <c r="O350" s="23">
        <v>1.992E-2</v>
      </c>
      <c r="P350" s="21">
        <v>0.267092</v>
      </c>
      <c r="Q350" s="23">
        <v>1.3944223107569721E-2</v>
      </c>
      <c r="R350" s="23">
        <v>5.9760956175298804E-3</v>
      </c>
      <c r="S350" s="23">
        <v>0.10557800000000001</v>
      </c>
      <c r="T350" s="21">
        <v>0.64910199999999996</v>
      </c>
      <c r="U350" s="20">
        <v>0.86454200000000003</v>
      </c>
      <c r="V350" s="21">
        <v>1.1462509999999999</v>
      </c>
      <c r="W350" s="19" t="str">
        <f t="shared" si="5"/>
        <v>Auto Suburb</v>
      </c>
    </row>
    <row r="351" spans="1:23" x14ac:dyDescent="0.25">
      <c r="A351" s="19" t="s">
        <v>373</v>
      </c>
      <c r="B351" s="19">
        <v>2.79</v>
      </c>
      <c r="C351" s="19">
        <v>7110</v>
      </c>
      <c r="D351" s="19">
        <v>2551.33</v>
      </c>
      <c r="E351" s="19">
        <v>2295</v>
      </c>
      <c r="F351" s="19">
        <v>8.23</v>
      </c>
      <c r="G351" s="20">
        <v>0.6797385620915033</v>
      </c>
      <c r="H351" s="20">
        <v>6.5359477124183009E-3</v>
      </c>
      <c r="I351" s="20">
        <v>0.99128499999999997</v>
      </c>
      <c r="J351" s="21">
        <v>1.463246</v>
      </c>
      <c r="K351" s="20">
        <v>0.86492400000000003</v>
      </c>
      <c r="L351" s="21">
        <v>1.2659320000000001</v>
      </c>
      <c r="M351" s="20">
        <v>0.99346400000000001</v>
      </c>
      <c r="N351" s="22">
        <v>1.080227</v>
      </c>
      <c r="O351" s="23">
        <v>4.3661999999999999E-2</v>
      </c>
      <c r="P351" s="21">
        <v>0.58542000000000005</v>
      </c>
      <c r="Q351" s="23">
        <v>3.8028169014084505E-2</v>
      </c>
      <c r="R351" s="23">
        <v>5.6338028169014088E-3</v>
      </c>
      <c r="S351" s="23">
        <v>0.14366200000000001</v>
      </c>
      <c r="T351" s="21">
        <v>0.883247</v>
      </c>
      <c r="U351" s="20">
        <v>0.81267599999999995</v>
      </c>
      <c r="V351" s="21">
        <v>1.077485</v>
      </c>
      <c r="W351" s="19" t="str">
        <f t="shared" si="5"/>
        <v>Auto Suburb</v>
      </c>
    </row>
    <row r="352" spans="1:23" x14ac:dyDescent="0.25">
      <c r="A352" s="19" t="s">
        <v>374</v>
      </c>
      <c r="B352" s="19">
        <v>2.96</v>
      </c>
      <c r="C352" s="19">
        <v>3975</v>
      </c>
      <c r="D352" s="19">
        <v>1343.72</v>
      </c>
      <c r="E352" s="19">
        <v>1360</v>
      </c>
      <c r="F352" s="19">
        <v>4.59</v>
      </c>
      <c r="G352" s="20">
        <v>0.85661764705882348</v>
      </c>
      <c r="H352" s="20">
        <v>7.3529411764705881E-3</v>
      </c>
      <c r="I352" s="20">
        <v>0.99264699999999995</v>
      </c>
      <c r="J352" s="21">
        <v>1.4652559999999999</v>
      </c>
      <c r="K352" s="20">
        <v>0.90073499999999995</v>
      </c>
      <c r="L352" s="21">
        <v>1.3183469999999999</v>
      </c>
      <c r="M352" s="20">
        <v>0.99264699999999995</v>
      </c>
      <c r="N352" s="22">
        <v>1.079339</v>
      </c>
      <c r="O352" s="23">
        <v>2.2166999999999999E-2</v>
      </c>
      <c r="P352" s="21">
        <v>0.29722199999999999</v>
      </c>
      <c r="Q352" s="23">
        <v>1.7241379310344827E-2</v>
      </c>
      <c r="R352" s="23">
        <v>4.9261083743842365E-3</v>
      </c>
      <c r="S352" s="23">
        <v>9.3595999999999999E-2</v>
      </c>
      <c r="T352" s="21">
        <v>0.57543699999999998</v>
      </c>
      <c r="U352" s="20">
        <v>0.87438400000000005</v>
      </c>
      <c r="V352" s="21">
        <v>1.1593009999999999</v>
      </c>
      <c r="W352" s="19" t="str">
        <f t="shared" si="5"/>
        <v>Auto Suburb</v>
      </c>
    </row>
    <row r="353" spans="1:23" x14ac:dyDescent="0.25">
      <c r="A353" s="19" t="s">
        <v>375</v>
      </c>
      <c r="B353" s="19">
        <v>1.89</v>
      </c>
      <c r="C353" s="19">
        <v>7225</v>
      </c>
      <c r="D353" s="19">
        <v>3829.04</v>
      </c>
      <c r="E353" s="19">
        <v>2335</v>
      </c>
      <c r="F353" s="19">
        <v>12.35</v>
      </c>
      <c r="G353" s="20">
        <v>0.53533190578158463</v>
      </c>
      <c r="H353" s="20">
        <v>0.12419700214132762</v>
      </c>
      <c r="I353" s="20">
        <v>0.875803</v>
      </c>
      <c r="J353" s="21">
        <v>1.2927820000000001</v>
      </c>
      <c r="K353" s="20">
        <v>0.77087799999999995</v>
      </c>
      <c r="L353" s="21">
        <v>1.1282829999999999</v>
      </c>
      <c r="M353" s="20">
        <v>1</v>
      </c>
      <c r="N353" s="22">
        <v>1.087334</v>
      </c>
      <c r="O353" s="23">
        <v>4.7232999999999997E-2</v>
      </c>
      <c r="P353" s="21">
        <v>0.63330699999999995</v>
      </c>
      <c r="Q353" s="23">
        <v>3.3738191632928474E-2</v>
      </c>
      <c r="R353" s="23">
        <v>1.3495276653171391E-2</v>
      </c>
      <c r="S353" s="23">
        <v>0.129555</v>
      </c>
      <c r="T353" s="21">
        <v>0.79651400000000006</v>
      </c>
      <c r="U353" s="20">
        <v>0.81916299999999997</v>
      </c>
      <c r="V353" s="21">
        <v>1.0860860000000001</v>
      </c>
      <c r="W353" s="19" t="str">
        <f t="shared" si="5"/>
        <v>Auto Suburb</v>
      </c>
    </row>
    <row r="354" spans="1:23" x14ac:dyDescent="0.25">
      <c r="A354" s="3" t="s">
        <v>376</v>
      </c>
      <c r="B354" s="3">
        <v>55.62</v>
      </c>
      <c r="C354" s="3">
        <v>3840</v>
      </c>
      <c r="D354" s="3">
        <v>69.040000000000006</v>
      </c>
      <c r="E354" s="3">
        <v>1240</v>
      </c>
      <c r="F354" s="3">
        <v>0.22</v>
      </c>
      <c r="G354" s="24">
        <v>0.84677419354838712</v>
      </c>
      <c r="H354" s="24">
        <v>0</v>
      </c>
      <c r="I354" s="24">
        <v>1</v>
      </c>
      <c r="J354" s="2">
        <v>1.47611</v>
      </c>
      <c r="K354" s="24">
        <v>0.88306499999999999</v>
      </c>
      <c r="L354" s="2">
        <v>1.292483</v>
      </c>
      <c r="M354" s="24">
        <v>0.98387100000000005</v>
      </c>
      <c r="N354" s="7">
        <v>1.069796</v>
      </c>
      <c r="O354" s="25">
        <v>1.3263E-2</v>
      </c>
      <c r="P354" s="2">
        <v>0.17782500000000001</v>
      </c>
      <c r="Q354" s="25">
        <v>1.3262599469496022E-2</v>
      </c>
      <c r="R354" s="26">
        <v>0</v>
      </c>
      <c r="S354" s="26">
        <v>6.6312999999999997E-2</v>
      </c>
      <c r="T354" s="27">
        <v>0.40769899999999998</v>
      </c>
      <c r="U354" s="28">
        <v>0.91777200000000003</v>
      </c>
      <c r="V354" s="2">
        <v>1.216826</v>
      </c>
      <c r="W354" s="3" t="str">
        <f t="shared" si="5"/>
        <v>Exurban</v>
      </c>
    </row>
    <row r="355" spans="1:23" x14ac:dyDescent="0.25">
      <c r="A355" s="19" t="s">
        <v>377</v>
      </c>
      <c r="B355" s="19">
        <v>1.21</v>
      </c>
      <c r="C355" s="19">
        <v>4385</v>
      </c>
      <c r="D355" s="19">
        <v>3635.29</v>
      </c>
      <c r="E355" s="19">
        <v>1625</v>
      </c>
      <c r="F355" s="19">
        <v>13.43</v>
      </c>
      <c r="G355" s="20">
        <v>0.37538461538461537</v>
      </c>
      <c r="H355" s="20">
        <v>0.4</v>
      </c>
      <c r="I355" s="20">
        <v>0.59692299999999998</v>
      </c>
      <c r="J355" s="21">
        <v>0.88112400000000002</v>
      </c>
      <c r="K355" s="20">
        <v>0.57230800000000004</v>
      </c>
      <c r="L355" s="21">
        <v>0.83764899999999998</v>
      </c>
      <c r="M355" s="20">
        <v>1</v>
      </c>
      <c r="N355" s="22">
        <v>1.087334</v>
      </c>
      <c r="O355" s="23">
        <v>0.104046</v>
      </c>
      <c r="P355" s="21">
        <v>1.3950530000000001</v>
      </c>
      <c r="Q355" s="23">
        <v>9.2485549132947972E-2</v>
      </c>
      <c r="R355" s="23">
        <v>1.1560693641618497E-2</v>
      </c>
      <c r="S355" s="23">
        <v>0.112717</v>
      </c>
      <c r="T355" s="21">
        <v>0.69299299999999997</v>
      </c>
      <c r="U355" s="20">
        <v>0.78034700000000001</v>
      </c>
      <c r="V355" s="21">
        <v>1.034621</v>
      </c>
      <c r="W355" s="19" t="str">
        <f t="shared" si="5"/>
        <v>Auto Suburb</v>
      </c>
    </row>
    <row r="356" spans="1:23" x14ac:dyDescent="0.25">
      <c r="A356" s="19" t="s">
        <v>378</v>
      </c>
      <c r="B356" s="19">
        <v>2.2599999999999998</v>
      </c>
      <c r="C356" s="19">
        <v>7185</v>
      </c>
      <c r="D356" s="19">
        <v>3185.16</v>
      </c>
      <c r="E356" s="19">
        <v>3245.0000000000005</v>
      </c>
      <c r="F356" s="19">
        <v>14.36</v>
      </c>
      <c r="G356" s="20">
        <v>0.14329738058551617</v>
      </c>
      <c r="H356" s="20">
        <v>0.7750385208012327</v>
      </c>
      <c r="I356" s="20">
        <v>0.22342100000000001</v>
      </c>
      <c r="J356" s="21">
        <v>0.329793</v>
      </c>
      <c r="K356" s="20">
        <v>0.85824299999999998</v>
      </c>
      <c r="L356" s="21">
        <v>1.256154</v>
      </c>
      <c r="M356" s="20">
        <v>0.99691799999999997</v>
      </c>
      <c r="N356" s="22">
        <v>1.0839829999999999</v>
      </c>
      <c r="O356" s="23">
        <v>8.2043000000000005E-2</v>
      </c>
      <c r="P356" s="21">
        <v>1.1000380000000001</v>
      </c>
      <c r="Q356" s="23">
        <v>7.5851393188854491E-2</v>
      </c>
      <c r="R356" s="23">
        <v>6.1919504643962852E-3</v>
      </c>
      <c r="S356" s="23">
        <v>0.16408700000000001</v>
      </c>
      <c r="T356" s="21">
        <v>1.008821</v>
      </c>
      <c r="U356" s="20">
        <v>0.735294</v>
      </c>
      <c r="V356" s="21">
        <v>0.97488799999999998</v>
      </c>
      <c r="W356" s="19" t="str">
        <f t="shared" si="5"/>
        <v>Auto Suburb</v>
      </c>
    </row>
    <row r="357" spans="1:23" x14ac:dyDescent="0.25">
      <c r="A357" s="19" t="s">
        <v>379</v>
      </c>
      <c r="B357" s="19">
        <v>0.6</v>
      </c>
      <c r="C357" s="19">
        <v>1805</v>
      </c>
      <c r="D357" s="19">
        <v>3023.97</v>
      </c>
      <c r="E357" s="19">
        <v>965</v>
      </c>
      <c r="F357" s="19">
        <v>16.079999999999998</v>
      </c>
      <c r="G357" s="20">
        <v>0</v>
      </c>
      <c r="H357" s="20">
        <v>1</v>
      </c>
      <c r="I357" s="20">
        <v>0</v>
      </c>
      <c r="J357" s="21">
        <v>0</v>
      </c>
      <c r="K357" s="20">
        <v>0.64248700000000003</v>
      </c>
      <c r="L357" s="21">
        <v>0.94036600000000004</v>
      </c>
      <c r="M357" s="20">
        <v>0.98963699999999999</v>
      </c>
      <c r="N357" s="22">
        <v>1.076066</v>
      </c>
      <c r="O357" s="23">
        <v>5.9172000000000002E-2</v>
      </c>
      <c r="P357" s="21">
        <v>0.79337299999999999</v>
      </c>
      <c r="Q357" s="23">
        <v>2.3668639053254437E-2</v>
      </c>
      <c r="R357" s="23">
        <v>3.5502958579881658E-2</v>
      </c>
      <c r="S357" s="23">
        <v>0.18343200000000001</v>
      </c>
      <c r="T357" s="21">
        <v>1.1277569999999999</v>
      </c>
      <c r="U357" s="20">
        <v>0.75147900000000001</v>
      </c>
      <c r="V357" s="21">
        <v>0.99634800000000001</v>
      </c>
      <c r="W357" s="19" t="str">
        <f t="shared" si="5"/>
        <v>Auto Suburb</v>
      </c>
    </row>
    <row r="358" spans="1:23" x14ac:dyDescent="0.25">
      <c r="A358" s="19" t="s">
        <v>380</v>
      </c>
      <c r="B358" s="19">
        <v>1.22</v>
      </c>
      <c r="C358" s="19">
        <v>2815</v>
      </c>
      <c r="D358" s="19">
        <v>2298.88</v>
      </c>
      <c r="E358" s="19">
        <v>810</v>
      </c>
      <c r="F358" s="19">
        <v>6.64</v>
      </c>
      <c r="G358" s="20">
        <v>0.76543209876543206</v>
      </c>
      <c r="H358" s="20">
        <v>0</v>
      </c>
      <c r="I358" s="20">
        <v>0.99382700000000002</v>
      </c>
      <c r="J358" s="21">
        <v>1.466998</v>
      </c>
      <c r="K358" s="20">
        <v>0.93827199999999999</v>
      </c>
      <c r="L358" s="21">
        <v>1.373286</v>
      </c>
      <c r="M358" s="20">
        <v>1</v>
      </c>
      <c r="N358" s="22">
        <v>1.087334</v>
      </c>
      <c r="O358" s="23">
        <v>7.6049999999999998E-3</v>
      </c>
      <c r="P358" s="21">
        <v>0.101962</v>
      </c>
      <c r="Q358" s="23">
        <v>7.6045627376425855E-3</v>
      </c>
      <c r="R358" s="23">
        <v>0</v>
      </c>
      <c r="S358" s="23">
        <v>0.117871</v>
      </c>
      <c r="T358" s="21">
        <v>0.72467999999999999</v>
      </c>
      <c r="U358" s="20">
        <v>0.874525</v>
      </c>
      <c r="V358" s="21">
        <v>1.1594869999999999</v>
      </c>
      <c r="W358" s="19" t="str">
        <f t="shared" si="5"/>
        <v>Auto Suburb</v>
      </c>
    </row>
    <row r="359" spans="1:23" x14ac:dyDescent="0.25">
      <c r="A359" s="19" t="s">
        <v>381</v>
      </c>
      <c r="B359" s="19">
        <v>1.93</v>
      </c>
      <c r="C359" s="19">
        <v>5235</v>
      </c>
      <c r="D359" s="19">
        <v>2714.98</v>
      </c>
      <c r="E359" s="19">
        <v>1725</v>
      </c>
      <c r="F359" s="19">
        <v>8.94</v>
      </c>
      <c r="G359" s="20">
        <v>0.49275362318840582</v>
      </c>
      <c r="H359" s="20">
        <v>7.5362318840579715E-2</v>
      </c>
      <c r="I359" s="20">
        <v>0.92463799999999996</v>
      </c>
      <c r="J359" s="21">
        <v>1.3648670000000001</v>
      </c>
      <c r="K359" s="20">
        <v>0.85217399999999999</v>
      </c>
      <c r="L359" s="21">
        <v>1.247271</v>
      </c>
      <c r="M359" s="20">
        <v>1</v>
      </c>
      <c r="N359" s="22">
        <v>1.087334</v>
      </c>
      <c r="O359" s="23">
        <v>5.1095000000000002E-2</v>
      </c>
      <c r="P359" s="21">
        <v>0.68508100000000005</v>
      </c>
      <c r="Q359" s="23">
        <v>4.3795620437956206E-2</v>
      </c>
      <c r="R359" s="23">
        <v>7.2992700729927005E-3</v>
      </c>
      <c r="S359" s="23">
        <v>0.15146000000000001</v>
      </c>
      <c r="T359" s="21">
        <v>0.93118999999999996</v>
      </c>
      <c r="U359" s="20">
        <v>0.79379599999999995</v>
      </c>
      <c r="V359" s="21">
        <v>1.0524530000000001</v>
      </c>
      <c r="W359" s="19" t="str">
        <f t="shared" si="5"/>
        <v>Auto Suburb</v>
      </c>
    </row>
    <row r="360" spans="1:23" x14ac:dyDescent="0.25">
      <c r="A360" s="19" t="s">
        <v>382</v>
      </c>
      <c r="B360" s="19">
        <v>1.22</v>
      </c>
      <c r="C360" s="19">
        <v>3840</v>
      </c>
      <c r="D360" s="19">
        <v>3152.37</v>
      </c>
      <c r="E360" s="19">
        <v>1220</v>
      </c>
      <c r="F360" s="19">
        <v>10</v>
      </c>
      <c r="G360" s="20">
        <v>0.42213114754098363</v>
      </c>
      <c r="H360" s="20">
        <v>0.15573770491803279</v>
      </c>
      <c r="I360" s="20">
        <v>0.84426199999999996</v>
      </c>
      <c r="J360" s="21">
        <v>1.246224</v>
      </c>
      <c r="K360" s="20">
        <v>0.93442599999999998</v>
      </c>
      <c r="L360" s="21">
        <v>1.367658</v>
      </c>
      <c r="M360" s="20">
        <v>1</v>
      </c>
      <c r="N360" s="22">
        <v>1.087334</v>
      </c>
      <c r="O360" s="23">
        <v>1.9737000000000001E-2</v>
      </c>
      <c r="P360" s="21">
        <v>0.26463199999999998</v>
      </c>
      <c r="Q360" s="23">
        <v>1.9736842105263157E-2</v>
      </c>
      <c r="R360" s="23">
        <v>0</v>
      </c>
      <c r="S360" s="23">
        <v>0.138158</v>
      </c>
      <c r="T360" s="21">
        <v>0.84940800000000005</v>
      </c>
      <c r="U360" s="20">
        <v>0.825658</v>
      </c>
      <c r="V360" s="21">
        <v>1.094697</v>
      </c>
      <c r="W360" s="19" t="str">
        <f t="shared" si="5"/>
        <v>Auto Suburb</v>
      </c>
    </row>
    <row r="361" spans="1:23" x14ac:dyDescent="0.25">
      <c r="A361" s="19" t="s">
        <v>383</v>
      </c>
      <c r="B361" s="19">
        <v>2.2200000000000002</v>
      </c>
      <c r="C361" s="19">
        <v>6300</v>
      </c>
      <c r="D361" s="19">
        <v>2835.94</v>
      </c>
      <c r="E361" s="19">
        <v>1825</v>
      </c>
      <c r="F361" s="19">
        <v>8.2200000000000006</v>
      </c>
      <c r="G361" s="20">
        <v>0.50958904109589043</v>
      </c>
      <c r="H361" s="20">
        <v>0.15616438356164383</v>
      </c>
      <c r="I361" s="20">
        <v>0.83835599999999999</v>
      </c>
      <c r="J361" s="21">
        <v>1.237506</v>
      </c>
      <c r="K361" s="20">
        <v>0.83013700000000001</v>
      </c>
      <c r="L361" s="21">
        <v>1.215017</v>
      </c>
      <c r="M361" s="20">
        <v>0.99452099999999999</v>
      </c>
      <c r="N361" s="22">
        <v>1.0813759999999999</v>
      </c>
      <c r="O361" s="23">
        <v>1.6736000000000001E-2</v>
      </c>
      <c r="P361" s="21">
        <v>0.22440199999999999</v>
      </c>
      <c r="Q361" s="23">
        <v>1.0460251046025104E-2</v>
      </c>
      <c r="R361" s="23">
        <v>6.2761506276150627E-3</v>
      </c>
      <c r="S361" s="23">
        <v>0.106695</v>
      </c>
      <c r="T361" s="21">
        <v>0.655968</v>
      </c>
      <c r="U361" s="20">
        <v>0.87029299999999998</v>
      </c>
      <c r="V361" s="21">
        <v>1.1538759999999999</v>
      </c>
      <c r="W361" s="19" t="str">
        <f t="shared" si="5"/>
        <v>Auto Suburb</v>
      </c>
    </row>
    <row r="362" spans="1:23" x14ac:dyDescent="0.25">
      <c r="A362" s="19" t="s">
        <v>384</v>
      </c>
      <c r="B362" s="19">
        <v>18.37</v>
      </c>
      <c r="C362" s="19">
        <v>4070</v>
      </c>
      <c r="D362" s="19">
        <v>221.6</v>
      </c>
      <c r="E362" s="19">
        <v>1240</v>
      </c>
      <c r="F362" s="19">
        <v>0.68</v>
      </c>
      <c r="G362" s="20">
        <v>0.54838709677419351</v>
      </c>
      <c r="H362" s="20">
        <v>6.0483870967741937E-2</v>
      </c>
      <c r="I362" s="20">
        <v>0.93951600000000002</v>
      </c>
      <c r="J362" s="21">
        <v>1.3868290000000001</v>
      </c>
      <c r="K362" s="20">
        <v>0.89919400000000005</v>
      </c>
      <c r="L362" s="21">
        <v>1.31609</v>
      </c>
      <c r="M362" s="20">
        <v>1</v>
      </c>
      <c r="N362" s="22">
        <v>1.087334</v>
      </c>
      <c r="O362" s="23">
        <v>6.0610000000000004E-3</v>
      </c>
      <c r="P362" s="21">
        <v>8.1261E-2</v>
      </c>
      <c r="Q362" s="23">
        <v>6.0606060606060606E-3</v>
      </c>
      <c r="R362" s="23">
        <v>0</v>
      </c>
      <c r="S362" s="23">
        <v>8.7878999999999999E-2</v>
      </c>
      <c r="T362" s="21">
        <v>0.54028699999999996</v>
      </c>
      <c r="U362" s="20">
        <v>0.88484799999999997</v>
      </c>
      <c r="V362" s="21">
        <v>1.1731750000000001</v>
      </c>
      <c r="W362" s="19" t="str">
        <f t="shared" si="5"/>
        <v>Auto Suburb</v>
      </c>
    </row>
    <row r="363" spans="1:23" x14ac:dyDescent="0.25">
      <c r="A363" s="19" t="s">
        <v>385</v>
      </c>
      <c r="B363" s="19">
        <v>4.54</v>
      </c>
      <c r="C363" s="19">
        <v>6075</v>
      </c>
      <c r="D363" s="19">
        <v>1336.88</v>
      </c>
      <c r="E363" s="19">
        <v>2840</v>
      </c>
      <c r="F363" s="19">
        <v>6.26</v>
      </c>
      <c r="G363" s="20">
        <v>7.5704225352112672E-2</v>
      </c>
      <c r="H363" s="20">
        <v>0.7869718309859155</v>
      </c>
      <c r="I363" s="20">
        <v>0.21126800000000001</v>
      </c>
      <c r="J363" s="21">
        <v>0.31185400000000002</v>
      </c>
      <c r="K363" s="20">
        <v>0.709507</v>
      </c>
      <c r="L363" s="21">
        <v>1.038459</v>
      </c>
      <c r="M363" s="20">
        <v>0.98239399999999999</v>
      </c>
      <c r="N363" s="22">
        <v>1.0681909999999999</v>
      </c>
      <c r="O363" s="23">
        <v>5.0874000000000003E-2</v>
      </c>
      <c r="P363" s="21">
        <v>0.68212399999999995</v>
      </c>
      <c r="Q363" s="23">
        <v>4.6104928457869634E-2</v>
      </c>
      <c r="R363" s="23">
        <v>4.7694753577106515E-3</v>
      </c>
      <c r="S363" s="23">
        <v>0.14785400000000001</v>
      </c>
      <c r="T363" s="21">
        <v>0.90901900000000002</v>
      </c>
      <c r="U363" s="20">
        <v>0.79173300000000002</v>
      </c>
      <c r="V363" s="21">
        <v>1.0497179999999999</v>
      </c>
      <c r="W363" s="19" t="str">
        <f t="shared" si="5"/>
        <v>Auto Suburb</v>
      </c>
    </row>
    <row r="364" spans="1:23" x14ac:dyDescent="0.25">
      <c r="A364" s="19" t="s">
        <v>386</v>
      </c>
      <c r="B364" s="19">
        <v>3.25</v>
      </c>
      <c r="C364" s="19">
        <v>6210</v>
      </c>
      <c r="D364" s="19">
        <v>1910.89</v>
      </c>
      <c r="E364" s="19">
        <v>2075</v>
      </c>
      <c r="F364" s="19">
        <v>6.38</v>
      </c>
      <c r="G364" s="20">
        <v>0.46746987951807228</v>
      </c>
      <c r="H364" s="20">
        <v>4.5783132530120479E-2</v>
      </c>
      <c r="I364" s="20">
        <v>0.95421699999999998</v>
      </c>
      <c r="J364" s="21">
        <v>1.4085289999999999</v>
      </c>
      <c r="K364" s="20">
        <v>0.81445800000000002</v>
      </c>
      <c r="L364" s="21">
        <v>1.1920679999999999</v>
      </c>
      <c r="M364" s="20">
        <v>0.99036100000000005</v>
      </c>
      <c r="N364" s="22">
        <v>1.0768530000000001</v>
      </c>
      <c r="O364" s="23">
        <v>3.1147999999999999E-2</v>
      </c>
      <c r="P364" s="21">
        <v>0.417626</v>
      </c>
      <c r="Q364" s="23">
        <v>2.1311475409836064E-2</v>
      </c>
      <c r="R364" s="23">
        <v>9.8360655737704927E-3</v>
      </c>
      <c r="S364" s="23">
        <v>0.11311499999999999</v>
      </c>
      <c r="T364" s="21">
        <v>0.69543999999999995</v>
      </c>
      <c r="U364" s="20">
        <v>0.84918000000000005</v>
      </c>
      <c r="V364" s="21">
        <v>1.1258840000000001</v>
      </c>
      <c r="W364" s="19" t="str">
        <f t="shared" si="5"/>
        <v>Auto Suburb</v>
      </c>
    </row>
    <row r="365" spans="1:23" x14ac:dyDescent="0.25">
      <c r="A365" s="19" t="s">
        <v>387</v>
      </c>
      <c r="B365" s="19">
        <v>4.9400000000000004</v>
      </c>
      <c r="C365" s="19">
        <v>7230</v>
      </c>
      <c r="D365" s="19">
        <v>1464.31</v>
      </c>
      <c r="E365" s="19">
        <v>2415</v>
      </c>
      <c r="F365" s="19">
        <v>4.8899999999999997</v>
      </c>
      <c r="G365" s="20">
        <v>0.5383022774327122</v>
      </c>
      <c r="H365" s="20">
        <v>2.070393374741201E-3</v>
      </c>
      <c r="I365" s="20">
        <v>1</v>
      </c>
      <c r="J365" s="21">
        <v>1.47611</v>
      </c>
      <c r="K365" s="20">
        <v>0.94409900000000002</v>
      </c>
      <c r="L365" s="21">
        <v>1.3818159999999999</v>
      </c>
      <c r="M365" s="20">
        <v>1</v>
      </c>
      <c r="N365" s="22">
        <v>1.087334</v>
      </c>
      <c r="O365" s="23">
        <v>1.9608E-2</v>
      </c>
      <c r="P365" s="21">
        <v>0.26290200000000002</v>
      </c>
      <c r="Q365" s="23">
        <v>1.699346405228758E-2</v>
      </c>
      <c r="R365" s="23">
        <v>2.6143790849673201E-3</v>
      </c>
      <c r="S365" s="23">
        <v>6.2744999999999995E-2</v>
      </c>
      <c r="T365" s="21">
        <v>0.38576300000000002</v>
      </c>
      <c r="U365" s="20">
        <v>0.89803900000000003</v>
      </c>
      <c r="V365" s="21">
        <v>1.1906639999999999</v>
      </c>
      <c r="W365" s="19" t="str">
        <f t="shared" si="5"/>
        <v>Auto Suburb</v>
      </c>
    </row>
    <row r="366" spans="1:23" x14ac:dyDescent="0.25">
      <c r="A366" s="19" t="s">
        <v>388</v>
      </c>
      <c r="B366" s="19">
        <v>1.54</v>
      </c>
      <c r="C366" s="19">
        <v>3475</v>
      </c>
      <c r="D366" s="19">
        <v>2250.42</v>
      </c>
      <c r="E366" s="19">
        <v>1120</v>
      </c>
      <c r="F366" s="19">
        <v>7.27</v>
      </c>
      <c r="G366" s="20">
        <v>0.6473214285714286</v>
      </c>
      <c r="H366" s="20">
        <v>4.0178571428571432E-2</v>
      </c>
      <c r="I366" s="20">
        <v>0.96428599999999998</v>
      </c>
      <c r="J366" s="21">
        <v>1.423392</v>
      </c>
      <c r="K366" s="20">
        <v>0.79464299999999999</v>
      </c>
      <c r="L366" s="21">
        <v>1.1630659999999999</v>
      </c>
      <c r="M366" s="20">
        <v>0.98660700000000001</v>
      </c>
      <c r="N366" s="22">
        <v>1.0727709999999999</v>
      </c>
      <c r="O366" s="23">
        <v>5.3984999999999998E-2</v>
      </c>
      <c r="P366" s="21">
        <v>0.72382500000000005</v>
      </c>
      <c r="Q366" s="23">
        <v>2.8277634961439587E-2</v>
      </c>
      <c r="R366" s="23">
        <v>2.570694087403599E-2</v>
      </c>
      <c r="S366" s="23">
        <v>8.4833000000000006E-2</v>
      </c>
      <c r="T366" s="21">
        <v>0.52156100000000005</v>
      </c>
      <c r="U366" s="20">
        <v>0.85346999999999995</v>
      </c>
      <c r="V366" s="21">
        <v>1.131572</v>
      </c>
      <c r="W366" s="19" t="str">
        <f t="shared" si="5"/>
        <v>Auto Suburb</v>
      </c>
    </row>
    <row r="367" spans="1:23" x14ac:dyDescent="0.25">
      <c r="A367" s="19" t="s">
        <v>389</v>
      </c>
      <c r="B367" s="19">
        <v>2.2799999999999998</v>
      </c>
      <c r="C367" s="19">
        <v>6730</v>
      </c>
      <c r="D367" s="19">
        <v>2956.64</v>
      </c>
      <c r="E367" s="19">
        <v>2635</v>
      </c>
      <c r="F367" s="19">
        <v>11.56</v>
      </c>
      <c r="G367" s="20">
        <v>0.39468690702087289</v>
      </c>
      <c r="H367" s="20">
        <v>0.31309297912713474</v>
      </c>
      <c r="I367" s="20">
        <v>0.68500899999999998</v>
      </c>
      <c r="J367" s="21">
        <v>1.0111490000000001</v>
      </c>
      <c r="K367" s="20">
        <v>0.65464900000000004</v>
      </c>
      <c r="L367" s="21">
        <v>0.95816699999999999</v>
      </c>
      <c r="M367" s="20">
        <v>0.97723000000000004</v>
      </c>
      <c r="N367" s="22">
        <v>1.062575</v>
      </c>
      <c r="O367" s="23">
        <v>5.7910000000000003E-2</v>
      </c>
      <c r="P367" s="21">
        <v>0.77645200000000003</v>
      </c>
      <c r="Q367" s="23">
        <v>3.5310734463276837E-2</v>
      </c>
      <c r="R367" s="23">
        <v>2.2598870056497175E-2</v>
      </c>
      <c r="S367" s="23">
        <v>0.15395500000000001</v>
      </c>
      <c r="T367" s="21">
        <v>0.94652899999999995</v>
      </c>
      <c r="U367" s="20">
        <v>0.77966100000000005</v>
      </c>
      <c r="V367" s="21">
        <v>1.033712</v>
      </c>
      <c r="W367" s="19" t="str">
        <f t="shared" si="5"/>
        <v>Auto Suburb</v>
      </c>
    </row>
    <row r="368" spans="1:23" x14ac:dyDescent="0.25">
      <c r="A368" s="19" t="s">
        <v>390</v>
      </c>
      <c r="B368" s="19">
        <v>3.11</v>
      </c>
      <c r="C368" s="19">
        <v>7475</v>
      </c>
      <c r="D368" s="19">
        <v>2404.79</v>
      </c>
      <c r="E368" s="19">
        <v>2635</v>
      </c>
      <c r="F368" s="19">
        <v>8.4700000000000006</v>
      </c>
      <c r="G368" s="20">
        <v>0.5218216318785579</v>
      </c>
      <c r="H368" s="20">
        <v>0.17457305502846299</v>
      </c>
      <c r="I368" s="20">
        <v>0.82732399999999995</v>
      </c>
      <c r="J368" s="21">
        <v>1.221222</v>
      </c>
      <c r="K368" s="20">
        <v>0.77229599999999998</v>
      </c>
      <c r="L368" s="21">
        <v>1.1303589999999999</v>
      </c>
      <c r="M368" s="20">
        <v>0.98292199999999996</v>
      </c>
      <c r="N368" s="22">
        <v>1.068764</v>
      </c>
      <c r="O368" s="23">
        <v>4.0628999999999998E-2</v>
      </c>
      <c r="P368" s="21">
        <v>0.54475499999999999</v>
      </c>
      <c r="Q368" s="23">
        <v>3.4076015727391877E-2</v>
      </c>
      <c r="R368" s="23">
        <v>6.55307994757536E-3</v>
      </c>
      <c r="S368" s="23">
        <v>0.111402</v>
      </c>
      <c r="T368" s="21">
        <v>0.68491199999999997</v>
      </c>
      <c r="U368" s="20">
        <v>0.84403700000000004</v>
      </c>
      <c r="V368" s="21">
        <v>1.119065</v>
      </c>
      <c r="W368" s="19" t="str">
        <f t="shared" si="5"/>
        <v>Auto Suburb</v>
      </c>
    </row>
    <row r="369" spans="1:23" x14ac:dyDescent="0.25">
      <c r="A369" s="19" t="s">
        <v>391</v>
      </c>
      <c r="B369" s="19">
        <v>2.08</v>
      </c>
      <c r="C369" s="19">
        <v>5530</v>
      </c>
      <c r="D369" s="19">
        <v>2656.19</v>
      </c>
      <c r="E369" s="19">
        <v>1780</v>
      </c>
      <c r="F369" s="19">
        <v>8.56</v>
      </c>
      <c r="G369" s="20">
        <v>0.7162921348314607</v>
      </c>
      <c r="H369" s="20">
        <v>5.6179775280898875E-3</v>
      </c>
      <c r="I369" s="20">
        <v>0.99438199999999999</v>
      </c>
      <c r="J369" s="21">
        <v>1.4678169999999999</v>
      </c>
      <c r="K369" s="20">
        <v>0.86516899999999997</v>
      </c>
      <c r="L369" s="21">
        <v>1.2662899999999999</v>
      </c>
      <c r="M369" s="20">
        <v>0.99438199999999999</v>
      </c>
      <c r="N369" s="22">
        <v>1.0812250000000001</v>
      </c>
      <c r="O369" s="23">
        <v>2.0833000000000001E-2</v>
      </c>
      <c r="P369" s="21">
        <v>0.279333</v>
      </c>
      <c r="Q369" s="23">
        <v>1.3888888888888888E-2</v>
      </c>
      <c r="R369" s="23">
        <v>6.9444444444444441E-3</v>
      </c>
      <c r="S369" s="23">
        <v>8.6805999999999994E-2</v>
      </c>
      <c r="T369" s="21">
        <v>0.53368899999999997</v>
      </c>
      <c r="U369" s="20">
        <v>0.88715299999999997</v>
      </c>
      <c r="V369" s="21">
        <v>1.1762300000000001</v>
      </c>
      <c r="W369" s="19" t="str">
        <f t="shared" si="5"/>
        <v>Auto Suburb</v>
      </c>
    </row>
    <row r="370" spans="1:23" x14ac:dyDescent="0.25">
      <c r="A370" s="19" t="s">
        <v>392</v>
      </c>
      <c r="B370" s="19">
        <v>3.26</v>
      </c>
      <c r="C370" s="19">
        <v>6230</v>
      </c>
      <c r="D370" s="19">
        <v>1912.1</v>
      </c>
      <c r="E370" s="19">
        <v>1970</v>
      </c>
      <c r="F370" s="19">
        <v>6.04</v>
      </c>
      <c r="G370" s="20">
        <v>0.54822335025380708</v>
      </c>
      <c r="H370" s="20">
        <v>3.8071065989847719E-2</v>
      </c>
      <c r="I370" s="20">
        <v>0.95939099999999999</v>
      </c>
      <c r="J370" s="21">
        <v>1.416166</v>
      </c>
      <c r="K370" s="20">
        <v>0.83248699999999998</v>
      </c>
      <c r="L370" s="21">
        <v>1.2184569999999999</v>
      </c>
      <c r="M370" s="20">
        <v>0.98984799999999995</v>
      </c>
      <c r="N370" s="22">
        <v>1.076295</v>
      </c>
      <c r="O370" s="23">
        <v>3.4188000000000003E-2</v>
      </c>
      <c r="P370" s="21">
        <v>0.45839299999999999</v>
      </c>
      <c r="Q370" s="23">
        <v>2.564102564102564E-2</v>
      </c>
      <c r="R370" s="23">
        <v>8.5470085470085479E-3</v>
      </c>
      <c r="S370" s="23">
        <v>0.109402</v>
      </c>
      <c r="T370" s="21">
        <v>0.67261199999999999</v>
      </c>
      <c r="U370" s="20">
        <v>0.84786300000000003</v>
      </c>
      <c r="V370" s="21">
        <v>1.1241380000000001</v>
      </c>
      <c r="W370" s="19" t="str">
        <f t="shared" si="5"/>
        <v>Auto Suburb</v>
      </c>
    </row>
    <row r="371" spans="1:23" x14ac:dyDescent="0.25">
      <c r="A371" s="19" t="s">
        <v>393</v>
      </c>
      <c r="B371" s="19">
        <v>4.5999999999999996</v>
      </c>
      <c r="C371" s="19">
        <v>3755</v>
      </c>
      <c r="D371" s="19">
        <v>815.46</v>
      </c>
      <c r="E371" s="19">
        <v>1245</v>
      </c>
      <c r="F371" s="19">
        <v>2.71</v>
      </c>
      <c r="G371" s="20">
        <v>0.59839357429718876</v>
      </c>
      <c r="H371" s="20">
        <v>3.614457831325301E-2</v>
      </c>
      <c r="I371" s="20">
        <v>0.96787100000000004</v>
      </c>
      <c r="J371" s="21">
        <v>1.428685</v>
      </c>
      <c r="K371" s="20">
        <v>0.87951800000000002</v>
      </c>
      <c r="L371" s="21">
        <v>1.287293</v>
      </c>
      <c r="M371" s="20">
        <v>1</v>
      </c>
      <c r="N371" s="22">
        <v>1.087334</v>
      </c>
      <c r="O371" s="23">
        <v>2.4063999999999999E-2</v>
      </c>
      <c r="P371" s="21">
        <v>0.32265300000000002</v>
      </c>
      <c r="Q371" s="23">
        <v>1.6042780748663103E-2</v>
      </c>
      <c r="R371" s="23">
        <v>8.0213903743315516E-3</v>
      </c>
      <c r="S371" s="23">
        <v>7.2192999999999993E-2</v>
      </c>
      <c r="T371" s="21">
        <v>0.44384600000000002</v>
      </c>
      <c r="U371" s="20">
        <v>0.90107000000000004</v>
      </c>
      <c r="V371" s="21">
        <v>1.1946810000000001</v>
      </c>
      <c r="W371" s="19" t="str">
        <f t="shared" si="5"/>
        <v>Auto Suburb</v>
      </c>
    </row>
    <row r="372" spans="1:23" x14ac:dyDescent="0.25">
      <c r="A372" s="3" t="s">
        <v>394</v>
      </c>
      <c r="B372" s="3">
        <v>37.65</v>
      </c>
      <c r="C372" s="3">
        <v>3505</v>
      </c>
      <c r="D372" s="3">
        <v>93.1</v>
      </c>
      <c r="E372" s="3">
        <v>1280</v>
      </c>
      <c r="F372" s="3">
        <v>0.34</v>
      </c>
      <c r="G372" s="24">
        <v>0.90625</v>
      </c>
      <c r="H372" s="24">
        <v>0</v>
      </c>
      <c r="I372" s="24">
        <v>1</v>
      </c>
      <c r="J372" s="2">
        <v>1.47611</v>
      </c>
      <c r="K372" s="24">
        <v>0.8125</v>
      </c>
      <c r="L372" s="2">
        <v>1.189203</v>
      </c>
      <c r="M372" s="24">
        <v>0.88671900000000003</v>
      </c>
      <c r="N372" s="7">
        <v>0.96415899999999999</v>
      </c>
      <c r="O372" s="25">
        <v>4.0697999999999998E-2</v>
      </c>
      <c r="P372" s="2">
        <v>0.54567500000000002</v>
      </c>
      <c r="Q372" s="25">
        <v>4.0697674418604654E-2</v>
      </c>
      <c r="R372" s="26">
        <v>0</v>
      </c>
      <c r="S372" s="26">
        <v>2.6162999999999999E-2</v>
      </c>
      <c r="T372" s="27">
        <v>0.16085099999999999</v>
      </c>
      <c r="U372" s="28">
        <v>0.90988400000000003</v>
      </c>
      <c r="V372" s="2">
        <v>1.2063680000000001</v>
      </c>
      <c r="W372" s="3" t="str">
        <f t="shared" si="5"/>
        <v>Exurban</v>
      </c>
    </row>
    <row r="373" spans="1:23" x14ac:dyDescent="0.25">
      <c r="A373" s="19" t="s">
        <v>395</v>
      </c>
      <c r="B373" s="19">
        <v>6.58</v>
      </c>
      <c r="C373" s="19">
        <v>8925</v>
      </c>
      <c r="D373" s="19">
        <v>1355.72</v>
      </c>
      <c r="E373" s="19">
        <v>2825</v>
      </c>
      <c r="F373" s="19">
        <v>4.29</v>
      </c>
      <c r="G373" s="20">
        <v>0.60176991150442483</v>
      </c>
      <c r="H373" s="20">
        <v>3.7168141592920353E-2</v>
      </c>
      <c r="I373" s="20">
        <v>0.96106199999999997</v>
      </c>
      <c r="J373" s="21">
        <v>1.418633</v>
      </c>
      <c r="K373" s="20">
        <v>0.92566400000000004</v>
      </c>
      <c r="L373" s="21">
        <v>1.354833</v>
      </c>
      <c r="M373" s="20">
        <v>0.98761100000000002</v>
      </c>
      <c r="N373" s="22">
        <v>1.0738620000000001</v>
      </c>
      <c r="O373" s="23">
        <v>2.9049999999999999E-2</v>
      </c>
      <c r="P373" s="21">
        <v>0.38950600000000002</v>
      </c>
      <c r="Q373" s="23">
        <v>2.5698324022346369E-2</v>
      </c>
      <c r="R373" s="23">
        <v>3.3519553072625698E-3</v>
      </c>
      <c r="S373" s="23">
        <v>7.0390999999999995E-2</v>
      </c>
      <c r="T373" s="21">
        <v>0.43277100000000002</v>
      </c>
      <c r="U373" s="20">
        <v>0.892737</v>
      </c>
      <c r="V373" s="21">
        <v>1.1836340000000001</v>
      </c>
      <c r="W373" s="19" t="str">
        <f t="shared" si="5"/>
        <v>Auto Suburb</v>
      </c>
    </row>
    <row r="374" spans="1:23" x14ac:dyDescent="0.25">
      <c r="A374" s="19" t="s">
        <v>396</v>
      </c>
      <c r="B374" s="19">
        <v>12.37</v>
      </c>
      <c r="C374" s="19">
        <v>5060</v>
      </c>
      <c r="D374" s="19">
        <v>409.11</v>
      </c>
      <c r="E374" s="19">
        <v>1600</v>
      </c>
      <c r="F374" s="19">
        <v>1.29</v>
      </c>
      <c r="G374" s="20">
        <v>0.93125000000000002</v>
      </c>
      <c r="H374" s="20">
        <v>3.1250000000000002E-3</v>
      </c>
      <c r="I374" s="20">
        <v>1</v>
      </c>
      <c r="J374" s="21">
        <v>1.47611</v>
      </c>
      <c r="K374" s="20">
        <v>0.86875000000000002</v>
      </c>
      <c r="L374" s="21">
        <v>1.2715320000000001</v>
      </c>
      <c r="M374" s="20">
        <v>0.9375</v>
      </c>
      <c r="N374" s="22">
        <v>1.0193749999999999</v>
      </c>
      <c r="O374" s="23">
        <v>0</v>
      </c>
      <c r="P374" s="21">
        <v>0</v>
      </c>
      <c r="Q374" s="23">
        <v>0</v>
      </c>
      <c r="R374" s="23">
        <v>0</v>
      </c>
      <c r="S374" s="23">
        <v>7.8188999999999995E-2</v>
      </c>
      <c r="T374" s="21">
        <v>0.480715</v>
      </c>
      <c r="U374" s="20">
        <v>0.899177</v>
      </c>
      <c r="V374" s="21">
        <v>1.192172</v>
      </c>
      <c r="W374" s="19" t="str">
        <f t="shared" si="5"/>
        <v>Auto Suburb</v>
      </c>
    </row>
    <row r="375" spans="1:23" x14ac:dyDescent="0.25">
      <c r="A375" s="19" t="s">
        <v>397</v>
      </c>
      <c r="B375" s="19">
        <v>1.1100000000000001</v>
      </c>
      <c r="C375" s="19">
        <v>2480</v>
      </c>
      <c r="D375" s="19">
        <v>2228.9699999999998</v>
      </c>
      <c r="E375" s="19">
        <v>1090</v>
      </c>
      <c r="F375" s="19">
        <v>9.82</v>
      </c>
      <c r="G375" s="20">
        <v>0.47247706422018348</v>
      </c>
      <c r="H375" s="20">
        <v>0.30733944954128439</v>
      </c>
      <c r="I375" s="20">
        <v>0.69724799999999998</v>
      </c>
      <c r="J375" s="21">
        <v>1.0292140000000001</v>
      </c>
      <c r="K375" s="20">
        <v>0.55963300000000005</v>
      </c>
      <c r="L375" s="21">
        <v>0.81909799999999999</v>
      </c>
      <c r="M375" s="20">
        <v>0.96330300000000002</v>
      </c>
      <c r="N375" s="22">
        <v>1.0474319999999999</v>
      </c>
      <c r="O375" s="23">
        <v>2.8455000000000001E-2</v>
      </c>
      <c r="P375" s="21">
        <v>0.38152900000000001</v>
      </c>
      <c r="Q375" s="23">
        <v>2.8455284552845527E-2</v>
      </c>
      <c r="R375" s="23">
        <v>0</v>
      </c>
      <c r="S375" s="23">
        <v>0.10162599999999999</v>
      </c>
      <c r="T375" s="21">
        <v>0.62480599999999997</v>
      </c>
      <c r="U375" s="20">
        <v>0.85772400000000004</v>
      </c>
      <c r="V375" s="21">
        <v>1.137211</v>
      </c>
      <c r="W375" s="19" t="str">
        <f t="shared" si="5"/>
        <v>Auto Suburb</v>
      </c>
    </row>
    <row r="376" spans="1:23" x14ac:dyDescent="0.25">
      <c r="A376" s="19" t="s">
        <v>398</v>
      </c>
      <c r="B376" s="19">
        <v>3.13</v>
      </c>
      <c r="C376" s="19">
        <v>7175</v>
      </c>
      <c r="D376" s="19">
        <v>2288.91</v>
      </c>
      <c r="E376" s="19">
        <v>3345.0000000000005</v>
      </c>
      <c r="F376" s="19">
        <v>10.69</v>
      </c>
      <c r="G376" s="20">
        <v>0.20029895366218237</v>
      </c>
      <c r="H376" s="20">
        <v>0.51270553064275037</v>
      </c>
      <c r="I376" s="20">
        <v>0.487294</v>
      </c>
      <c r="J376" s="21">
        <v>0.71930000000000005</v>
      </c>
      <c r="K376" s="20">
        <v>0.65171900000000005</v>
      </c>
      <c r="L376" s="21">
        <v>0.953878</v>
      </c>
      <c r="M376" s="20">
        <v>0.97309400000000001</v>
      </c>
      <c r="N376" s="22">
        <v>1.0580780000000001</v>
      </c>
      <c r="O376" s="23">
        <v>9.6346000000000001E-2</v>
      </c>
      <c r="P376" s="21">
        <v>1.291801</v>
      </c>
      <c r="Q376" s="23">
        <v>8.9700996677740868E-2</v>
      </c>
      <c r="R376" s="23">
        <v>6.6445182724252493E-3</v>
      </c>
      <c r="S376" s="23">
        <v>9.4684000000000004E-2</v>
      </c>
      <c r="T376" s="21">
        <v>0.58212900000000001</v>
      </c>
      <c r="U376" s="20">
        <v>0.80730900000000005</v>
      </c>
      <c r="V376" s="21">
        <v>1.0703689999999999</v>
      </c>
      <c r="W376" s="19" t="str">
        <f t="shared" si="5"/>
        <v>Auto Suburb</v>
      </c>
    </row>
    <row r="377" spans="1:23" x14ac:dyDescent="0.25">
      <c r="A377" s="19" t="s">
        <v>399</v>
      </c>
      <c r="B377" s="19">
        <v>3.06</v>
      </c>
      <c r="C377" s="19">
        <v>7925</v>
      </c>
      <c r="D377" s="19">
        <v>2590.86</v>
      </c>
      <c r="E377" s="19">
        <v>3120</v>
      </c>
      <c r="F377" s="19">
        <v>10.199999999999999</v>
      </c>
      <c r="G377" s="20">
        <v>0.51442307692307687</v>
      </c>
      <c r="H377" s="20">
        <v>0.31891025641025639</v>
      </c>
      <c r="I377" s="20">
        <v>0.67788499999999996</v>
      </c>
      <c r="J377" s="21">
        <v>1.000632</v>
      </c>
      <c r="K377" s="20">
        <v>0.711538</v>
      </c>
      <c r="L377" s="21">
        <v>1.0414319999999999</v>
      </c>
      <c r="M377" s="20">
        <v>0.99198699999999995</v>
      </c>
      <c r="N377" s="22">
        <v>1.0786210000000001</v>
      </c>
      <c r="O377" s="23">
        <v>5.0071999999999998E-2</v>
      </c>
      <c r="P377" s="21">
        <v>0.67135900000000004</v>
      </c>
      <c r="Q377" s="23">
        <v>4.005722460658083E-2</v>
      </c>
      <c r="R377" s="23">
        <v>1.0014306151645207E-2</v>
      </c>
      <c r="S377" s="23">
        <v>8.0114000000000005E-2</v>
      </c>
      <c r="T377" s="21">
        <v>0.49255100000000002</v>
      </c>
      <c r="U377" s="20">
        <v>0.86695299999999997</v>
      </c>
      <c r="V377" s="21">
        <v>1.149448</v>
      </c>
      <c r="W377" s="19" t="str">
        <f t="shared" si="5"/>
        <v>Auto Suburb</v>
      </c>
    </row>
    <row r="378" spans="1:23" x14ac:dyDescent="0.25">
      <c r="A378" s="19" t="s">
        <v>400</v>
      </c>
      <c r="B378" s="19">
        <v>2.99</v>
      </c>
      <c r="C378" s="19">
        <v>5000</v>
      </c>
      <c r="D378" s="19">
        <v>1674.53</v>
      </c>
      <c r="E378" s="19">
        <v>1735.0000000000002</v>
      </c>
      <c r="F378" s="19">
        <v>5.8</v>
      </c>
      <c r="G378" s="20">
        <v>0.64265129682997113</v>
      </c>
      <c r="H378" s="20">
        <v>8.645533141210375E-2</v>
      </c>
      <c r="I378" s="20">
        <v>0.910663</v>
      </c>
      <c r="J378" s="21">
        <v>1.344238</v>
      </c>
      <c r="K378" s="20">
        <v>0.84438000000000002</v>
      </c>
      <c r="L378" s="21">
        <v>1.2358640000000001</v>
      </c>
      <c r="M378" s="20">
        <v>0.97694499999999995</v>
      </c>
      <c r="N378" s="22">
        <v>1.0622659999999999</v>
      </c>
      <c r="O378" s="23">
        <v>2.3605000000000001E-2</v>
      </c>
      <c r="P378" s="21">
        <v>0.316498</v>
      </c>
      <c r="Q378" s="23">
        <v>2.3605150214592276E-2</v>
      </c>
      <c r="R378" s="23">
        <v>0</v>
      </c>
      <c r="S378" s="23">
        <v>6.0086000000000001E-2</v>
      </c>
      <c r="T378" s="21">
        <v>0.36941299999999999</v>
      </c>
      <c r="U378" s="20">
        <v>0.90343300000000004</v>
      </c>
      <c r="V378" s="21">
        <v>1.197816</v>
      </c>
      <c r="W378" s="19" t="str">
        <f t="shared" si="5"/>
        <v>Auto Suburb</v>
      </c>
    </row>
    <row r="379" spans="1:23" x14ac:dyDescent="0.25">
      <c r="A379" s="19" t="s">
        <v>401</v>
      </c>
      <c r="B379" s="19">
        <v>2.3199999999999998</v>
      </c>
      <c r="C379" s="19">
        <v>5405</v>
      </c>
      <c r="D379" s="19">
        <v>2333</v>
      </c>
      <c r="E379" s="19">
        <v>1950</v>
      </c>
      <c r="F379" s="19">
        <v>8.41</v>
      </c>
      <c r="G379" s="20">
        <v>0.55128205128205132</v>
      </c>
      <c r="H379" s="20">
        <v>4.8717948717948718E-2</v>
      </c>
      <c r="I379" s="20">
        <v>0.95128199999999996</v>
      </c>
      <c r="J379" s="21">
        <v>1.4041969999999999</v>
      </c>
      <c r="K379" s="20">
        <v>0.80256400000000006</v>
      </c>
      <c r="L379" s="21">
        <v>1.17466</v>
      </c>
      <c r="M379" s="20">
        <v>0.961538</v>
      </c>
      <c r="N379" s="22">
        <v>1.0455129999999999</v>
      </c>
      <c r="O379" s="23">
        <v>5.7195999999999997E-2</v>
      </c>
      <c r="P379" s="21">
        <v>0.76687799999999995</v>
      </c>
      <c r="Q379" s="23">
        <v>3.8745387453874541E-2</v>
      </c>
      <c r="R379" s="23">
        <v>1.8450184501845018E-2</v>
      </c>
      <c r="S379" s="23">
        <v>7.7491000000000004E-2</v>
      </c>
      <c r="T379" s="21">
        <v>0.47642099999999998</v>
      </c>
      <c r="U379" s="20">
        <v>0.85239900000000002</v>
      </c>
      <c r="V379" s="21">
        <v>1.1301509999999999</v>
      </c>
      <c r="W379" s="19" t="str">
        <f t="shared" si="5"/>
        <v>Auto Suburb</v>
      </c>
    </row>
    <row r="380" spans="1:23" x14ac:dyDescent="0.25">
      <c r="A380" s="19" t="s">
        <v>402</v>
      </c>
      <c r="B380" s="19">
        <v>3.8</v>
      </c>
      <c r="C380" s="19">
        <v>5540</v>
      </c>
      <c r="D380" s="19">
        <v>1456.49</v>
      </c>
      <c r="E380" s="19">
        <v>1970</v>
      </c>
      <c r="F380" s="19">
        <v>5.18</v>
      </c>
      <c r="G380" s="20">
        <v>0.63451776649746194</v>
      </c>
      <c r="H380" s="20">
        <v>6.3451776649746189E-2</v>
      </c>
      <c r="I380" s="20">
        <v>0.93401000000000001</v>
      </c>
      <c r="J380" s="21">
        <v>1.3787020000000001</v>
      </c>
      <c r="K380" s="20">
        <v>0.85533000000000003</v>
      </c>
      <c r="L380" s="21">
        <v>1.2518899999999999</v>
      </c>
      <c r="M380" s="20">
        <v>0.90862900000000002</v>
      </c>
      <c r="N380" s="22">
        <v>0.98798299999999994</v>
      </c>
      <c r="O380" s="23">
        <v>3.7234000000000003E-2</v>
      </c>
      <c r="P380" s="21">
        <v>0.49923400000000001</v>
      </c>
      <c r="Q380" s="23">
        <v>3.0141843971631204E-2</v>
      </c>
      <c r="R380" s="23">
        <v>7.0921985815602835E-3</v>
      </c>
      <c r="S380" s="23">
        <v>8.1559999999999994E-2</v>
      </c>
      <c r="T380" s="21">
        <v>0.50144</v>
      </c>
      <c r="U380" s="20">
        <v>0.87056699999999998</v>
      </c>
      <c r="V380" s="21">
        <v>1.1542399999999999</v>
      </c>
      <c r="W380" s="19" t="str">
        <f t="shared" si="5"/>
        <v>Auto Suburb</v>
      </c>
    </row>
    <row r="381" spans="1:23" x14ac:dyDescent="0.25">
      <c r="A381" s="19" t="s">
        <v>403</v>
      </c>
      <c r="B381" s="19">
        <v>4.97</v>
      </c>
      <c r="C381" s="19">
        <v>4565</v>
      </c>
      <c r="D381" s="19">
        <v>918.6</v>
      </c>
      <c r="E381" s="19">
        <v>1585</v>
      </c>
      <c r="F381" s="19">
        <v>3.19</v>
      </c>
      <c r="G381" s="20">
        <v>0.79179810725552047</v>
      </c>
      <c r="H381" s="20">
        <v>6.3091482649842268E-2</v>
      </c>
      <c r="I381" s="20">
        <v>0.93059899999999995</v>
      </c>
      <c r="J381" s="21">
        <v>1.373667</v>
      </c>
      <c r="K381" s="20">
        <v>0.85804400000000003</v>
      </c>
      <c r="L381" s="21">
        <v>1.255863</v>
      </c>
      <c r="M381" s="20">
        <v>0.93690899999999999</v>
      </c>
      <c r="N381" s="22">
        <v>1.018732</v>
      </c>
      <c r="O381" s="23">
        <v>4.0598000000000002E-2</v>
      </c>
      <c r="P381" s="21">
        <v>0.54434199999999999</v>
      </c>
      <c r="Q381" s="23">
        <v>3.2051282051282048E-2</v>
      </c>
      <c r="R381" s="23">
        <v>8.5470085470085479E-3</v>
      </c>
      <c r="S381" s="23">
        <v>0.102564</v>
      </c>
      <c r="T381" s="21">
        <v>0.63057399999999997</v>
      </c>
      <c r="U381" s="20">
        <v>0.85256399999999999</v>
      </c>
      <c r="V381" s="21">
        <v>1.130371</v>
      </c>
      <c r="W381" s="19" t="str">
        <f t="shared" si="5"/>
        <v>Auto Suburb</v>
      </c>
    </row>
    <row r="382" spans="1:23" x14ac:dyDescent="0.25">
      <c r="A382" s="19" t="s">
        <v>404</v>
      </c>
      <c r="B382" s="19">
        <v>1.82</v>
      </c>
      <c r="C382" s="19">
        <v>4230</v>
      </c>
      <c r="D382" s="19">
        <v>2324.9</v>
      </c>
      <c r="E382" s="19">
        <v>1470</v>
      </c>
      <c r="F382" s="19">
        <v>8.08</v>
      </c>
      <c r="G382" s="20">
        <v>0.67006802721088432</v>
      </c>
      <c r="H382" s="20">
        <v>6.8027210884353748E-2</v>
      </c>
      <c r="I382" s="20">
        <v>0.93197300000000005</v>
      </c>
      <c r="J382" s="21">
        <v>1.375694</v>
      </c>
      <c r="K382" s="20">
        <v>0.89455799999999996</v>
      </c>
      <c r="L382" s="21">
        <v>1.3093049999999999</v>
      </c>
      <c r="M382" s="20">
        <v>0.98639500000000002</v>
      </c>
      <c r="N382" s="22">
        <v>1.07254</v>
      </c>
      <c r="O382" s="23">
        <v>2.0642000000000001E-2</v>
      </c>
      <c r="P382" s="21">
        <v>0.27677099999999999</v>
      </c>
      <c r="Q382" s="23">
        <v>1.3761467889908258E-2</v>
      </c>
      <c r="R382" s="23">
        <v>6.8807339449541288E-3</v>
      </c>
      <c r="S382" s="23">
        <v>9.1743000000000005E-2</v>
      </c>
      <c r="T382" s="21">
        <v>0.56404500000000002</v>
      </c>
      <c r="U382" s="20">
        <v>0.87844</v>
      </c>
      <c r="V382" s="21">
        <v>1.164679</v>
      </c>
      <c r="W382" s="19" t="str">
        <f t="shared" si="5"/>
        <v>Auto Suburb</v>
      </c>
    </row>
    <row r="383" spans="1:23" x14ac:dyDescent="0.25">
      <c r="A383" s="19" t="s">
        <v>405</v>
      </c>
      <c r="B383" s="19">
        <v>35.46</v>
      </c>
      <c r="C383" s="19">
        <v>6370</v>
      </c>
      <c r="D383" s="19">
        <v>179.63</v>
      </c>
      <c r="E383" s="19">
        <v>2030</v>
      </c>
      <c r="F383" s="19">
        <v>0.56999999999999995</v>
      </c>
      <c r="G383" s="20">
        <v>0.78325123152709364</v>
      </c>
      <c r="H383" s="20">
        <v>4.9261083743842367E-2</v>
      </c>
      <c r="I383" s="20">
        <v>0.94827600000000001</v>
      </c>
      <c r="J383" s="21">
        <v>1.399759</v>
      </c>
      <c r="K383" s="20">
        <v>0.89408900000000002</v>
      </c>
      <c r="L383" s="21">
        <v>1.308619</v>
      </c>
      <c r="M383" s="20">
        <v>0.95812799999999998</v>
      </c>
      <c r="N383" s="22">
        <v>1.0418050000000001</v>
      </c>
      <c r="O383" s="23">
        <v>3.7276999999999998E-2</v>
      </c>
      <c r="P383" s="21">
        <v>0.49981199999999998</v>
      </c>
      <c r="Q383" s="23">
        <v>2.4311183144246355E-2</v>
      </c>
      <c r="R383" s="23">
        <v>1.2965964343598054E-2</v>
      </c>
      <c r="S383" s="23">
        <v>3.7276999999999998E-2</v>
      </c>
      <c r="T383" s="21">
        <v>0.229183</v>
      </c>
      <c r="U383" s="20">
        <v>0.92382500000000001</v>
      </c>
      <c r="V383" s="21">
        <v>1.2248520000000001</v>
      </c>
      <c r="W383" s="19" t="str">
        <f t="shared" si="5"/>
        <v>Auto Suburb</v>
      </c>
    </row>
    <row r="384" spans="1:23" x14ac:dyDescent="0.25">
      <c r="A384" s="3" t="s">
        <v>406</v>
      </c>
      <c r="B384" s="3">
        <v>152.74</v>
      </c>
      <c r="C384" s="3">
        <v>3010</v>
      </c>
      <c r="D384" s="3">
        <v>19.71</v>
      </c>
      <c r="E384" s="3">
        <v>1010</v>
      </c>
      <c r="F384" s="3">
        <v>7.0000000000000007E-2</v>
      </c>
      <c r="G384" s="24">
        <v>0.88613861386138615</v>
      </c>
      <c r="H384" s="24">
        <v>4.9504950495049506E-3</v>
      </c>
      <c r="I384" s="24">
        <v>0.99504999999999999</v>
      </c>
      <c r="J384" s="2">
        <v>1.4688030000000001</v>
      </c>
      <c r="K384" s="24">
        <v>0.89108900000000002</v>
      </c>
      <c r="L384" s="2">
        <v>1.3042279999999999</v>
      </c>
      <c r="M384" s="24">
        <v>0.93564400000000003</v>
      </c>
      <c r="N384" s="7">
        <v>1.0173570000000001</v>
      </c>
      <c r="O384" s="25">
        <v>1.9802E-2</v>
      </c>
      <c r="P384" s="2">
        <v>0.26550499999999999</v>
      </c>
      <c r="Q384" s="25">
        <v>1.9801980198019802E-2</v>
      </c>
      <c r="R384" s="26">
        <v>0</v>
      </c>
      <c r="S384" s="26">
        <v>6.6006999999999996E-2</v>
      </c>
      <c r="T384" s="27">
        <v>0.40581499999999998</v>
      </c>
      <c r="U384" s="28">
        <v>0.90429000000000004</v>
      </c>
      <c r="V384" s="2">
        <v>1.198952</v>
      </c>
      <c r="W384" s="3" t="str">
        <f t="shared" si="5"/>
        <v>Exurban</v>
      </c>
    </row>
    <row r="385" spans="1:23" x14ac:dyDescent="0.25">
      <c r="A385" s="19" t="s">
        <v>407</v>
      </c>
      <c r="B385" s="19">
        <v>22.31</v>
      </c>
      <c r="C385" s="19">
        <v>6275</v>
      </c>
      <c r="D385" s="19">
        <v>281.29000000000002</v>
      </c>
      <c r="E385" s="19">
        <v>2470</v>
      </c>
      <c r="F385" s="19">
        <v>1.1100000000000001</v>
      </c>
      <c r="G385" s="20">
        <v>0.30971659919028338</v>
      </c>
      <c r="H385" s="20">
        <v>0.24898785425101214</v>
      </c>
      <c r="I385" s="20">
        <v>0.75506099999999998</v>
      </c>
      <c r="J385" s="21">
        <v>1.1145529999999999</v>
      </c>
      <c r="K385" s="20">
        <v>0.77327900000000005</v>
      </c>
      <c r="L385" s="21">
        <v>1.1317980000000001</v>
      </c>
      <c r="M385" s="20">
        <v>0.98178100000000001</v>
      </c>
      <c r="N385" s="22">
        <v>1.0675239999999999</v>
      </c>
      <c r="O385" s="23">
        <v>5.2804999999999998E-2</v>
      </c>
      <c r="P385" s="21">
        <v>0.708013</v>
      </c>
      <c r="Q385" s="23">
        <v>3.7953795379537955E-2</v>
      </c>
      <c r="R385" s="23">
        <v>1.4851485148514851E-2</v>
      </c>
      <c r="S385" s="23">
        <v>0.10066</v>
      </c>
      <c r="T385" s="21">
        <v>0.61886799999999997</v>
      </c>
      <c r="U385" s="20">
        <v>0.841584</v>
      </c>
      <c r="V385" s="21">
        <v>1.1158129999999999</v>
      </c>
      <c r="W385" s="19" t="str">
        <f t="shared" si="5"/>
        <v>Auto Suburb</v>
      </c>
    </row>
    <row r="386" spans="1:23" x14ac:dyDescent="0.25">
      <c r="A386" s="19" t="s">
        <v>408</v>
      </c>
      <c r="B386" s="19">
        <v>3.96</v>
      </c>
      <c r="C386" s="19">
        <v>8305</v>
      </c>
      <c r="D386" s="19">
        <v>2095.85</v>
      </c>
      <c r="E386" s="19">
        <v>2995</v>
      </c>
      <c r="F386" s="19">
        <v>7.56</v>
      </c>
      <c r="G386" s="20">
        <v>0.662771285475793</v>
      </c>
      <c r="H386" s="20">
        <v>0.12186978297161936</v>
      </c>
      <c r="I386" s="20">
        <v>0.87980000000000003</v>
      </c>
      <c r="J386" s="21">
        <v>1.298681</v>
      </c>
      <c r="K386" s="20">
        <v>0.85475800000000002</v>
      </c>
      <c r="L386" s="21">
        <v>1.251053</v>
      </c>
      <c r="M386" s="20">
        <v>0.98998299999999995</v>
      </c>
      <c r="N386" s="22">
        <v>1.0764419999999999</v>
      </c>
      <c r="O386" s="23">
        <v>1.6988E-2</v>
      </c>
      <c r="P386" s="21">
        <v>0.227769</v>
      </c>
      <c r="Q386" s="23">
        <v>1.4722536806342015E-2</v>
      </c>
      <c r="R386" s="23">
        <v>2.2650056625141564E-3</v>
      </c>
      <c r="S386" s="23">
        <v>0.10419</v>
      </c>
      <c r="T386" s="21">
        <v>0.64057200000000003</v>
      </c>
      <c r="U386" s="20">
        <v>0.87655700000000003</v>
      </c>
      <c r="V386" s="21">
        <v>1.162182</v>
      </c>
      <c r="W386" s="19" t="str">
        <f t="shared" ref="W386:W411" si="6">IF(D386&lt;=150,"Exurban",IF(AND(D386&gt;150,P386&gt;=1.5,O386&gt;=0.106),"Active core",IF(AND((OR(P386&lt;1.5,O386&lt;0.106)),OR(T386&lt;1.5,S386&lt;0.0755),D386&gt;150),"Auto Suburb",IF(AND(OR(P386&lt;1.5,O386&lt;0.106),T386&gt;=1.5,S386&gt;=0.0755,D386&gt;150),"Transit Suburb"))))</f>
        <v>Auto Suburb</v>
      </c>
    </row>
    <row r="387" spans="1:23" x14ac:dyDescent="0.25">
      <c r="A387" s="3" t="s">
        <v>409</v>
      </c>
      <c r="B387" s="3">
        <v>59.28</v>
      </c>
      <c r="C387" s="3">
        <v>1050</v>
      </c>
      <c r="D387" s="3">
        <v>17.71</v>
      </c>
      <c r="E387" s="3">
        <v>355</v>
      </c>
      <c r="F387" s="3">
        <v>0.06</v>
      </c>
      <c r="G387" s="24">
        <v>0.90140845070422537</v>
      </c>
      <c r="H387" s="24">
        <v>0</v>
      </c>
      <c r="I387" s="24">
        <v>1</v>
      </c>
      <c r="J387" s="2">
        <v>1.47611</v>
      </c>
      <c r="K387" s="24">
        <v>0.76056299999999999</v>
      </c>
      <c r="L387" s="2">
        <v>1.1131869999999999</v>
      </c>
      <c r="M387" s="24">
        <v>0.92957699999999999</v>
      </c>
      <c r="N387" s="7">
        <v>1.010761</v>
      </c>
      <c r="O387" s="25">
        <v>9.1953999999999994E-2</v>
      </c>
      <c r="P387" s="2">
        <v>1.23292</v>
      </c>
      <c r="Q387" s="25">
        <v>9.1954022988505746E-2</v>
      </c>
      <c r="R387" s="26">
        <v>0</v>
      </c>
      <c r="S387" s="26">
        <v>3.4483E-2</v>
      </c>
      <c r="T387" s="27">
        <v>0.212003</v>
      </c>
      <c r="U387" s="28">
        <v>0.85057499999999997</v>
      </c>
      <c r="V387" s="2">
        <v>1.1277330000000001</v>
      </c>
      <c r="W387" s="3" t="str">
        <f t="shared" si="6"/>
        <v>Exurban</v>
      </c>
    </row>
    <row r="388" spans="1:23" x14ac:dyDescent="0.25">
      <c r="A388" s="3" t="s">
        <v>410</v>
      </c>
      <c r="B388" s="3">
        <v>72.75</v>
      </c>
      <c r="C388" s="3">
        <v>6215</v>
      </c>
      <c r="D388" s="3">
        <v>85.43</v>
      </c>
      <c r="E388" s="3">
        <v>2455</v>
      </c>
      <c r="F388" s="3">
        <v>0.34</v>
      </c>
      <c r="G388" s="24">
        <v>0.61914460285132378</v>
      </c>
      <c r="H388" s="24">
        <v>8.1466395112016286E-3</v>
      </c>
      <c r="I388" s="24">
        <v>0.99185299999999998</v>
      </c>
      <c r="J388" s="2">
        <v>1.4640850000000001</v>
      </c>
      <c r="K388" s="24">
        <v>0.824847</v>
      </c>
      <c r="L388" s="2">
        <v>1.2072750000000001</v>
      </c>
      <c r="M388" s="24">
        <v>0.93482699999999996</v>
      </c>
      <c r="N388" s="7">
        <v>1.0164690000000001</v>
      </c>
      <c r="O388" s="25">
        <v>5.9289000000000001E-2</v>
      </c>
      <c r="P388" s="2">
        <v>0.79494100000000001</v>
      </c>
      <c r="Q388" s="25">
        <v>5.9288537549407112E-2</v>
      </c>
      <c r="R388" s="26">
        <v>0</v>
      </c>
      <c r="S388" s="26">
        <v>1.3834000000000001E-2</v>
      </c>
      <c r="T388" s="27">
        <v>8.5053000000000004E-2</v>
      </c>
      <c r="U388" s="28">
        <v>0.922925</v>
      </c>
      <c r="V388" s="2">
        <v>1.2236579999999999</v>
      </c>
      <c r="W388" s="3" t="str">
        <f t="shared" si="6"/>
        <v>Exurban</v>
      </c>
    </row>
    <row r="389" spans="1:23" x14ac:dyDescent="0.25">
      <c r="A389" s="19" t="s">
        <v>411</v>
      </c>
      <c r="B389" s="19">
        <v>19.57</v>
      </c>
      <c r="C389" s="19">
        <v>3085</v>
      </c>
      <c r="D389" s="19">
        <v>157.65</v>
      </c>
      <c r="E389" s="19">
        <v>1085</v>
      </c>
      <c r="F389" s="19">
        <v>0.55000000000000004</v>
      </c>
      <c r="G389" s="20">
        <v>0.59447004608294929</v>
      </c>
      <c r="H389" s="20">
        <v>0.17511520737327188</v>
      </c>
      <c r="I389" s="20">
        <v>0.82488499999999998</v>
      </c>
      <c r="J389" s="21">
        <v>1.2176210000000001</v>
      </c>
      <c r="K389" s="20">
        <v>0.81106</v>
      </c>
      <c r="L389" s="21">
        <v>1.187095</v>
      </c>
      <c r="M389" s="20">
        <v>0.90783400000000003</v>
      </c>
      <c r="N389" s="22">
        <v>0.98711899999999997</v>
      </c>
      <c r="O389" s="23">
        <v>3.3755E-2</v>
      </c>
      <c r="P389" s="21">
        <v>0.45259100000000002</v>
      </c>
      <c r="Q389" s="23">
        <v>2.5316455696202531E-2</v>
      </c>
      <c r="R389" s="23">
        <v>8.4388185654008432E-3</v>
      </c>
      <c r="S389" s="23">
        <v>2.5316000000000002E-2</v>
      </c>
      <c r="T389" s="21">
        <v>0.15564800000000001</v>
      </c>
      <c r="U389" s="20">
        <v>0.94092799999999999</v>
      </c>
      <c r="V389" s="21">
        <v>1.247528</v>
      </c>
      <c r="W389" s="19" t="str">
        <f t="shared" si="6"/>
        <v>Auto Suburb</v>
      </c>
    </row>
    <row r="390" spans="1:23" x14ac:dyDescent="0.25">
      <c r="A390" s="19" t="s">
        <v>412</v>
      </c>
      <c r="B390" s="19">
        <v>18.920000000000002</v>
      </c>
      <c r="C390" s="19">
        <v>5320</v>
      </c>
      <c r="D390" s="19">
        <v>281.12</v>
      </c>
      <c r="E390" s="19">
        <v>1850</v>
      </c>
      <c r="F390" s="19">
        <v>0.98</v>
      </c>
      <c r="G390" s="20">
        <v>0.9</v>
      </c>
      <c r="H390" s="20">
        <v>2.7027027027027029E-3</v>
      </c>
      <c r="I390" s="20">
        <v>1</v>
      </c>
      <c r="J390" s="21">
        <v>1.47611</v>
      </c>
      <c r="K390" s="20">
        <v>0.90810800000000003</v>
      </c>
      <c r="L390" s="21">
        <v>1.3291379999999999</v>
      </c>
      <c r="M390" s="20">
        <v>0.92702700000000005</v>
      </c>
      <c r="N390" s="22">
        <v>1.0079880000000001</v>
      </c>
      <c r="O390" s="23">
        <v>1.2215999999999999E-2</v>
      </c>
      <c r="P390" s="21">
        <v>0.163798</v>
      </c>
      <c r="Q390" s="23">
        <v>1.2216404886561954E-2</v>
      </c>
      <c r="R390" s="23">
        <v>0</v>
      </c>
      <c r="S390" s="23">
        <v>1.3962E-2</v>
      </c>
      <c r="T390" s="21">
        <v>8.5836999999999997E-2</v>
      </c>
      <c r="U390" s="20">
        <v>0.96509599999999995</v>
      </c>
      <c r="V390" s="21">
        <v>1.279571</v>
      </c>
      <c r="W390" s="19" t="str">
        <f t="shared" si="6"/>
        <v>Auto Suburb</v>
      </c>
    </row>
    <row r="391" spans="1:23" x14ac:dyDescent="0.25">
      <c r="A391" s="3" t="s">
        <v>413</v>
      </c>
      <c r="B391" s="3">
        <v>23.21</v>
      </c>
      <c r="C391" s="3">
        <v>3155</v>
      </c>
      <c r="D391" s="3">
        <v>135.93</v>
      </c>
      <c r="E391" s="3">
        <v>1035</v>
      </c>
      <c r="F391" s="3">
        <v>0.45</v>
      </c>
      <c r="G391" s="24">
        <v>0.81642512077294682</v>
      </c>
      <c r="H391" s="24">
        <v>4.830917874396135E-3</v>
      </c>
      <c r="I391" s="24">
        <v>0.99033800000000005</v>
      </c>
      <c r="J391" s="2">
        <v>1.461848</v>
      </c>
      <c r="K391" s="24">
        <v>0.84057999999999999</v>
      </c>
      <c r="L391" s="2">
        <v>1.2303010000000001</v>
      </c>
      <c r="M391" s="24">
        <v>0.97101400000000004</v>
      </c>
      <c r="N391" s="7">
        <v>1.055817</v>
      </c>
      <c r="O391" s="25">
        <v>3.9474000000000002E-2</v>
      </c>
      <c r="P391" s="2">
        <v>0.52926300000000004</v>
      </c>
      <c r="Q391" s="25">
        <v>3.9473684210526314E-2</v>
      </c>
      <c r="R391" s="26">
        <v>0</v>
      </c>
      <c r="S391" s="26">
        <v>6.5789999999999998E-3</v>
      </c>
      <c r="T391" s="27">
        <v>4.0447999999999998E-2</v>
      </c>
      <c r="U391" s="28">
        <v>0.93421100000000001</v>
      </c>
      <c r="V391" s="2">
        <v>1.238621</v>
      </c>
      <c r="W391" s="3" t="str">
        <f t="shared" si="6"/>
        <v>Exurban</v>
      </c>
    </row>
    <row r="392" spans="1:23" x14ac:dyDescent="0.25">
      <c r="A392" s="19" t="s">
        <v>414</v>
      </c>
      <c r="B392" s="19">
        <v>1.47</v>
      </c>
      <c r="C392" s="19">
        <v>2505</v>
      </c>
      <c r="D392" s="19">
        <v>1708</v>
      </c>
      <c r="E392" s="19">
        <v>860</v>
      </c>
      <c r="F392" s="19">
        <v>5.85</v>
      </c>
      <c r="G392" s="20">
        <v>0.7441860465116279</v>
      </c>
      <c r="H392" s="20">
        <v>5.8139534883720929E-3</v>
      </c>
      <c r="I392" s="20">
        <v>0.98837200000000003</v>
      </c>
      <c r="J392" s="21">
        <v>1.4589460000000001</v>
      </c>
      <c r="K392" s="20">
        <v>0.94186000000000003</v>
      </c>
      <c r="L392" s="21">
        <v>1.378539</v>
      </c>
      <c r="M392" s="20">
        <v>0.97092999999999996</v>
      </c>
      <c r="N392" s="22">
        <v>1.055725</v>
      </c>
      <c r="O392" s="23">
        <v>2.7132E-2</v>
      </c>
      <c r="P392" s="21">
        <v>0.36378300000000002</v>
      </c>
      <c r="Q392" s="23">
        <v>2.7131782945736434E-2</v>
      </c>
      <c r="R392" s="23">
        <v>0</v>
      </c>
      <c r="S392" s="23">
        <v>3.4883999999999998E-2</v>
      </c>
      <c r="T392" s="21">
        <v>0.21446799999999999</v>
      </c>
      <c r="U392" s="20">
        <v>0.94573600000000002</v>
      </c>
      <c r="V392" s="21">
        <v>1.253903</v>
      </c>
      <c r="W392" s="19" t="str">
        <f t="shared" si="6"/>
        <v>Auto Suburb</v>
      </c>
    </row>
    <row r="393" spans="1:23" x14ac:dyDescent="0.25">
      <c r="A393" s="19" t="s">
        <v>415</v>
      </c>
      <c r="B393" s="19">
        <v>9.76</v>
      </c>
      <c r="C393" s="19">
        <v>3795</v>
      </c>
      <c r="D393" s="19">
        <v>388.89</v>
      </c>
      <c r="E393" s="19">
        <v>1550</v>
      </c>
      <c r="F393" s="19">
        <v>1.59</v>
      </c>
      <c r="G393" s="20">
        <v>0.56774193548387097</v>
      </c>
      <c r="H393" s="20">
        <v>6.4516129032258064E-3</v>
      </c>
      <c r="I393" s="20">
        <v>0.99354799999999999</v>
      </c>
      <c r="J393" s="21">
        <v>1.4665870000000001</v>
      </c>
      <c r="K393" s="20">
        <v>0.84516100000000005</v>
      </c>
      <c r="L393" s="21">
        <v>1.237007</v>
      </c>
      <c r="M393" s="20">
        <v>0.974194</v>
      </c>
      <c r="N393" s="22">
        <v>1.059274</v>
      </c>
      <c r="O393" s="23">
        <v>1.1834000000000001E-2</v>
      </c>
      <c r="P393" s="21">
        <v>0.15867500000000001</v>
      </c>
      <c r="Q393" s="23">
        <v>1.1834319526627219E-2</v>
      </c>
      <c r="R393" s="23">
        <v>0</v>
      </c>
      <c r="S393" s="23">
        <v>3.2543999999999997E-2</v>
      </c>
      <c r="T393" s="21">
        <v>0.20008600000000001</v>
      </c>
      <c r="U393" s="20">
        <v>0.94674599999999998</v>
      </c>
      <c r="V393" s="21">
        <v>1.2552410000000001</v>
      </c>
      <c r="W393" s="19" t="str">
        <f t="shared" si="6"/>
        <v>Auto Suburb</v>
      </c>
    </row>
    <row r="394" spans="1:23" x14ac:dyDescent="0.25">
      <c r="A394" s="19" t="s">
        <v>416</v>
      </c>
      <c r="B394" s="19">
        <v>2.61</v>
      </c>
      <c r="C394" s="19">
        <v>5065</v>
      </c>
      <c r="D394" s="19">
        <v>1937.48</v>
      </c>
      <c r="E394" s="19">
        <v>1655</v>
      </c>
      <c r="F394" s="19">
        <v>6.34</v>
      </c>
      <c r="G394" s="20">
        <v>0.82779456193353473</v>
      </c>
      <c r="H394" s="20">
        <v>1.2084592145015106E-2</v>
      </c>
      <c r="I394" s="20">
        <v>0.981873</v>
      </c>
      <c r="J394" s="21">
        <v>1.4493529999999999</v>
      </c>
      <c r="K394" s="20">
        <v>0.85196400000000005</v>
      </c>
      <c r="L394" s="21">
        <v>1.246963</v>
      </c>
      <c r="M394" s="20">
        <v>0.97885200000000006</v>
      </c>
      <c r="N394" s="22">
        <v>1.0643389999999999</v>
      </c>
      <c r="O394" s="23">
        <v>3.2504999999999999E-2</v>
      </c>
      <c r="P394" s="21">
        <v>0.43582399999999999</v>
      </c>
      <c r="Q394" s="23">
        <v>1.9120458891013385E-2</v>
      </c>
      <c r="R394" s="23">
        <v>1.338432122370937E-2</v>
      </c>
      <c r="S394" s="23">
        <v>3.8240999999999997E-2</v>
      </c>
      <c r="T394" s="21">
        <v>0.23510900000000001</v>
      </c>
      <c r="U394" s="20">
        <v>0.91586999999999996</v>
      </c>
      <c r="V394" s="21">
        <v>1.214305</v>
      </c>
      <c r="W394" s="19" t="str">
        <f t="shared" si="6"/>
        <v>Auto Suburb</v>
      </c>
    </row>
    <row r="395" spans="1:23" x14ac:dyDescent="0.25">
      <c r="A395" s="3" t="s">
        <v>417</v>
      </c>
      <c r="B395" s="3">
        <v>33.520000000000003</v>
      </c>
      <c r="C395" s="3">
        <v>2495</v>
      </c>
      <c r="D395" s="3">
        <v>74.430000000000007</v>
      </c>
      <c r="E395" s="3">
        <v>919.99999999999989</v>
      </c>
      <c r="F395" s="3">
        <v>0.27</v>
      </c>
      <c r="G395" s="24">
        <v>0.75543478260869568</v>
      </c>
      <c r="H395" s="24">
        <v>5.434782608695652E-3</v>
      </c>
      <c r="I395" s="24">
        <v>0.98369600000000001</v>
      </c>
      <c r="J395" s="2">
        <v>1.452043</v>
      </c>
      <c r="K395" s="24">
        <v>0.73912999999999995</v>
      </c>
      <c r="L395" s="2">
        <v>1.081817</v>
      </c>
      <c r="M395" s="24">
        <v>0.92391299999999998</v>
      </c>
      <c r="N395" s="7">
        <v>1.004602</v>
      </c>
      <c r="O395" s="25">
        <v>6.6667000000000004E-2</v>
      </c>
      <c r="P395" s="2">
        <v>0.89386699999999997</v>
      </c>
      <c r="Q395" s="25">
        <v>2.8571428571428571E-2</v>
      </c>
      <c r="R395" s="26">
        <v>3.8095238095238099E-2</v>
      </c>
      <c r="S395" s="26">
        <v>2.8570999999999999E-2</v>
      </c>
      <c r="T395" s="27">
        <v>0.17566000000000001</v>
      </c>
      <c r="U395" s="28">
        <v>0.89047600000000005</v>
      </c>
      <c r="V395" s="2">
        <v>1.180636</v>
      </c>
      <c r="W395" s="3" t="str">
        <f t="shared" si="6"/>
        <v>Exurban</v>
      </c>
    </row>
    <row r="396" spans="1:23" x14ac:dyDescent="0.25">
      <c r="A396" s="19" t="s">
        <v>418</v>
      </c>
      <c r="B396" s="19">
        <v>3.32</v>
      </c>
      <c r="C396" s="19">
        <v>2870</v>
      </c>
      <c r="D396" s="19">
        <v>864.59</v>
      </c>
      <c r="E396" s="19">
        <v>910</v>
      </c>
      <c r="F396" s="19">
        <v>2.74</v>
      </c>
      <c r="G396" s="20">
        <v>0.77472527472527475</v>
      </c>
      <c r="H396" s="20">
        <v>1.6483516483516484E-2</v>
      </c>
      <c r="I396" s="20">
        <v>0.98351599999999995</v>
      </c>
      <c r="J396" s="21">
        <v>1.4517789999999999</v>
      </c>
      <c r="K396" s="20">
        <v>0.91758200000000001</v>
      </c>
      <c r="L396" s="21">
        <v>1.343005</v>
      </c>
      <c r="M396" s="20">
        <v>0.98901099999999997</v>
      </c>
      <c r="N396" s="22">
        <v>1.075385</v>
      </c>
      <c r="O396" s="23">
        <v>5.2264999999999999E-2</v>
      </c>
      <c r="P396" s="21">
        <v>0.70076700000000003</v>
      </c>
      <c r="Q396" s="23">
        <v>4.5296167247386762E-2</v>
      </c>
      <c r="R396" s="23">
        <v>6.9686411149825784E-3</v>
      </c>
      <c r="S396" s="23">
        <v>4.1812000000000002E-2</v>
      </c>
      <c r="T396" s="21">
        <v>0.25706299999999999</v>
      </c>
      <c r="U396" s="20">
        <v>0.88850200000000001</v>
      </c>
      <c r="V396" s="21">
        <v>1.178018</v>
      </c>
      <c r="W396" s="19" t="str">
        <f t="shared" si="6"/>
        <v>Auto Suburb</v>
      </c>
    </row>
    <row r="397" spans="1:23" x14ac:dyDescent="0.25">
      <c r="A397" s="19" t="s">
        <v>419</v>
      </c>
      <c r="B397" s="19">
        <v>3.14</v>
      </c>
      <c r="C397" s="19">
        <v>5345</v>
      </c>
      <c r="D397" s="19">
        <v>1703.15</v>
      </c>
      <c r="E397" s="19">
        <v>2030</v>
      </c>
      <c r="F397" s="19">
        <v>6.46</v>
      </c>
      <c r="G397" s="20">
        <v>0.46798029556650245</v>
      </c>
      <c r="H397" s="20">
        <v>0.25123152709359609</v>
      </c>
      <c r="I397" s="20">
        <v>0.746305</v>
      </c>
      <c r="J397" s="21">
        <v>1.101629</v>
      </c>
      <c r="K397" s="20">
        <v>0.87684700000000004</v>
      </c>
      <c r="L397" s="21">
        <v>1.2833840000000001</v>
      </c>
      <c r="M397" s="20">
        <v>0.97290600000000005</v>
      </c>
      <c r="N397" s="22">
        <v>1.057874</v>
      </c>
      <c r="O397" s="23">
        <v>5.1375999999999998E-2</v>
      </c>
      <c r="P397" s="21">
        <v>0.68885200000000002</v>
      </c>
      <c r="Q397" s="23">
        <v>4.5871559633027525E-2</v>
      </c>
      <c r="R397" s="23">
        <v>5.5045871559633031E-3</v>
      </c>
      <c r="S397" s="23">
        <v>1.6514000000000001E-2</v>
      </c>
      <c r="T397" s="21">
        <v>0.10152799999999999</v>
      </c>
      <c r="U397" s="20">
        <v>0.92844000000000004</v>
      </c>
      <c r="V397" s="21">
        <v>1.230971</v>
      </c>
      <c r="W397" s="19" t="str">
        <f t="shared" si="6"/>
        <v>Auto Suburb</v>
      </c>
    </row>
    <row r="398" spans="1:23" x14ac:dyDescent="0.25">
      <c r="A398" s="19" t="s">
        <v>420</v>
      </c>
      <c r="B398" s="19">
        <v>1.08</v>
      </c>
      <c r="C398" s="19">
        <v>2485</v>
      </c>
      <c r="D398" s="19">
        <v>2292.96</v>
      </c>
      <c r="E398" s="19">
        <v>825</v>
      </c>
      <c r="F398" s="19">
        <v>7.64</v>
      </c>
      <c r="G398" s="20">
        <v>0.84848484848484851</v>
      </c>
      <c r="H398" s="20">
        <v>0</v>
      </c>
      <c r="I398" s="20">
        <v>1.0060610000000001</v>
      </c>
      <c r="J398" s="21">
        <v>1.4850559999999999</v>
      </c>
      <c r="K398" s="20">
        <v>0.90909099999999998</v>
      </c>
      <c r="L398" s="21">
        <v>1.330576</v>
      </c>
      <c r="M398" s="20">
        <v>0.96969700000000003</v>
      </c>
      <c r="N398" s="22">
        <v>1.054384</v>
      </c>
      <c r="O398" s="23">
        <v>1.4925000000000001E-2</v>
      </c>
      <c r="P398" s="21">
        <v>0.20011899999999999</v>
      </c>
      <c r="Q398" s="23">
        <v>7.462686567164179E-3</v>
      </c>
      <c r="R398" s="23">
        <v>7.462686567164179E-3</v>
      </c>
      <c r="S398" s="23">
        <v>4.1044999999999998E-2</v>
      </c>
      <c r="T398" s="21">
        <v>0.25234699999999999</v>
      </c>
      <c r="U398" s="20">
        <v>0.94403000000000004</v>
      </c>
      <c r="V398" s="21">
        <v>1.2516400000000001</v>
      </c>
      <c r="W398" s="19" t="str">
        <f t="shared" si="6"/>
        <v>Auto Suburb</v>
      </c>
    </row>
    <row r="399" spans="1:23" x14ac:dyDescent="0.25">
      <c r="A399" s="19" t="s">
        <v>421</v>
      </c>
      <c r="B399" s="19">
        <v>3.63</v>
      </c>
      <c r="C399" s="19">
        <v>6955</v>
      </c>
      <c r="D399" s="19">
        <v>1913.7</v>
      </c>
      <c r="E399" s="19">
        <v>2415</v>
      </c>
      <c r="F399" s="19">
        <v>6.65</v>
      </c>
      <c r="G399" s="20">
        <v>0.70600414078674945</v>
      </c>
      <c r="H399" s="20">
        <v>4.3478260869565216E-2</v>
      </c>
      <c r="I399" s="20">
        <v>0.95445100000000005</v>
      </c>
      <c r="J399" s="21">
        <v>1.4088750000000001</v>
      </c>
      <c r="K399" s="20">
        <v>0.84886099999999998</v>
      </c>
      <c r="L399" s="21">
        <v>1.2424219999999999</v>
      </c>
      <c r="M399" s="20">
        <v>0.99378900000000003</v>
      </c>
      <c r="N399" s="22">
        <v>1.0805800000000001</v>
      </c>
      <c r="O399" s="23">
        <v>4.7551999999999997E-2</v>
      </c>
      <c r="P399" s="21">
        <v>0.63758300000000001</v>
      </c>
      <c r="Q399" s="23">
        <v>4.3356643356643354E-2</v>
      </c>
      <c r="R399" s="23">
        <v>4.1958041958041958E-3</v>
      </c>
      <c r="S399" s="23">
        <v>2.9371000000000001E-2</v>
      </c>
      <c r="T399" s="21">
        <v>0.18057300000000001</v>
      </c>
      <c r="U399" s="20">
        <v>0.91748300000000005</v>
      </c>
      <c r="V399" s="21">
        <v>1.2164429999999999</v>
      </c>
      <c r="W399" s="19" t="str">
        <f t="shared" si="6"/>
        <v>Auto Suburb</v>
      </c>
    </row>
    <row r="400" spans="1:23" x14ac:dyDescent="0.25">
      <c r="A400" s="19" t="s">
        <v>422</v>
      </c>
      <c r="B400" s="19">
        <v>0.59</v>
      </c>
      <c r="C400" s="19">
        <v>4090</v>
      </c>
      <c r="D400" s="19">
        <v>6950.74</v>
      </c>
      <c r="E400" s="19">
        <v>2070</v>
      </c>
      <c r="F400" s="19">
        <v>35.08</v>
      </c>
      <c r="G400" s="20">
        <v>5.5555555555555552E-2</v>
      </c>
      <c r="H400" s="20">
        <v>0.77053140096618356</v>
      </c>
      <c r="I400" s="20">
        <v>0.227053</v>
      </c>
      <c r="J400" s="21">
        <v>0.33515499999999998</v>
      </c>
      <c r="K400" s="20">
        <v>0.60628000000000004</v>
      </c>
      <c r="L400" s="21">
        <v>0.88737200000000005</v>
      </c>
      <c r="M400" s="20">
        <v>0.987923</v>
      </c>
      <c r="N400" s="22">
        <v>1.0742020000000001</v>
      </c>
      <c r="O400" s="23">
        <v>9.2341999999999994E-2</v>
      </c>
      <c r="P400" s="21">
        <v>1.238127</v>
      </c>
      <c r="Q400" s="23">
        <v>6.9819819819819814E-2</v>
      </c>
      <c r="R400" s="23">
        <v>2.2522522522522521E-2</v>
      </c>
      <c r="S400" s="23">
        <v>6.9819999999999993E-2</v>
      </c>
      <c r="T400" s="21">
        <v>0.429259</v>
      </c>
      <c r="U400" s="20">
        <v>0.84009</v>
      </c>
      <c r="V400" s="21">
        <v>1.1138319999999999</v>
      </c>
      <c r="W400" s="19" t="str">
        <f t="shared" si="6"/>
        <v>Auto Suburb</v>
      </c>
    </row>
    <row r="401" spans="1:23" x14ac:dyDescent="0.25">
      <c r="A401" s="14" t="s">
        <v>423</v>
      </c>
      <c r="B401" s="14">
        <v>0.83</v>
      </c>
      <c r="C401" s="14">
        <v>4430</v>
      </c>
      <c r="D401" s="14">
        <v>5306.42</v>
      </c>
      <c r="E401" s="14">
        <v>2510</v>
      </c>
      <c r="F401" s="14">
        <v>30.24</v>
      </c>
      <c r="G401" s="15">
        <v>9.9601593625498006E-3</v>
      </c>
      <c r="H401" s="15">
        <v>0.8844621513944223</v>
      </c>
      <c r="I401" s="15">
        <v>0.115538</v>
      </c>
      <c r="J401" s="16">
        <v>0.170547</v>
      </c>
      <c r="K401" s="15">
        <v>0.31075700000000001</v>
      </c>
      <c r="L401" s="16">
        <v>0.45483499999999999</v>
      </c>
      <c r="M401" s="15">
        <v>0.98007999999999995</v>
      </c>
      <c r="N401" s="17">
        <v>1.065674</v>
      </c>
      <c r="O401" s="18">
        <v>0.143293</v>
      </c>
      <c r="P401" s="16">
        <v>1.9212689999999999</v>
      </c>
      <c r="Q401" s="18">
        <v>0.11585365853658537</v>
      </c>
      <c r="R401" s="18">
        <v>2.7439024390243903E-2</v>
      </c>
      <c r="S401" s="18">
        <v>0.115854</v>
      </c>
      <c r="T401" s="16">
        <v>0.712279</v>
      </c>
      <c r="U401" s="15">
        <v>0.72560999999999998</v>
      </c>
      <c r="V401" s="16">
        <v>0.96204800000000001</v>
      </c>
      <c r="W401" s="14" t="str">
        <f t="shared" si="6"/>
        <v>Active core</v>
      </c>
    </row>
    <row r="402" spans="1:23" x14ac:dyDescent="0.25">
      <c r="A402" s="19" t="s">
        <v>424</v>
      </c>
      <c r="B402" s="19">
        <v>2.52</v>
      </c>
      <c r="C402" s="19">
        <v>3000</v>
      </c>
      <c r="D402" s="19">
        <v>1190.54</v>
      </c>
      <c r="E402" s="19">
        <v>1450</v>
      </c>
      <c r="F402" s="19">
        <v>5.75</v>
      </c>
      <c r="G402" s="20">
        <v>0.16896551724137931</v>
      </c>
      <c r="H402" s="20">
        <v>0.57586206896551728</v>
      </c>
      <c r="I402" s="20">
        <v>0.42758600000000002</v>
      </c>
      <c r="J402" s="21">
        <v>0.63116399999999995</v>
      </c>
      <c r="K402" s="20">
        <v>0.55862100000000003</v>
      </c>
      <c r="L402" s="21">
        <v>0.81761600000000001</v>
      </c>
      <c r="M402" s="20">
        <v>0.96896599999999999</v>
      </c>
      <c r="N402" s="22">
        <v>1.0535890000000001</v>
      </c>
      <c r="O402" s="23">
        <v>9.4594999999999999E-2</v>
      </c>
      <c r="P402" s="21">
        <v>1.2683249999999999</v>
      </c>
      <c r="Q402" s="23">
        <v>8.4459459459459457E-2</v>
      </c>
      <c r="R402" s="23">
        <v>1.0135135135135136E-2</v>
      </c>
      <c r="S402" s="23">
        <v>6.4188999999999996E-2</v>
      </c>
      <c r="T402" s="21">
        <v>0.39464100000000002</v>
      </c>
      <c r="U402" s="20">
        <v>0.81756799999999996</v>
      </c>
      <c r="V402" s="21">
        <v>1.083971</v>
      </c>
      <c r="W402" s="19" t="str">
        <f t="shared" si="6"/>
        <v>Auto Suburb</v>
      </c>
    </row>
    <row r="403" spans="1:23" x14ac:dyDescent="0.25">
      <c r="A403" s="19" t="s">
        <v>425</v>
      </c>
      <c r="B403" s="19">
        <v>1.59</v>
      </c>
      <c r="C403" s="19">
        <v>2685</v>
      </c>
      <c r="D403" s="19">
        <v>1693.47</v>
      </c>
      <c r="E403" s="19">
        <v>1305</v>
      </c>
      <c r="F403" s="19">
        <v>8.2100000000000009</v>
      </c>
      <c r="G403" s="20">
        <v>7.6628352490421452E-3</v>
      </c>
      <c r="H403" s="20">
        <v>0.79693486590038309</v>
      </c>
      <c r="I403" s="20">
        <v>0.19923399999999999</v>
      </c>
      <c r="J403" s="21">
        <v>0.29409099999999999</v>
      </c>
      <c r="K403" s="20">
        <v>0.59770100000000004</v>
      </c>
      <c r="L403" s="21">
        <v>0.87481600000000004</v>
      </c>
      <c r="M403" s="20">
        <v>0.99233700000000002</v>
      </c>
      <c r="N403" s="22">
        <v>1.079002</v>
      </c>
      <c r="O403" s="23">
        <v>4.8779999999999997E-2</v>
      </c>
      <c r="P403" s="21">
        <v>0.65404899999999999</v>
      </c>
      <c r="Q403" s="23">
        <v>4.065040650406504E-2</v>
      </c>
      <c r="R403" s="23">
        <v>8.130081300813009E-3</v>
      </c>
      <c r="S403" s="23">
        <v>7.3171E-2</v>
      </c>
      <c r="T403" s="21">
        <v>0.44986100000000001</v>
      </c>
      <c r="U403" s="20">
        <v>0.87398399999999998</v>
      </c>
      <c r="V403" s="21">
        <v>1.1587700000000001</v>
      </c>
      <c r="W403" s="19" t="str">
        <f t="shared" si="6"/>
        <v>Auto Suburb</v>
      </c>
    </row>
    <row r="404" spans="1:23" x14ac:dyDescent="0.25">
      <c r="A404" s="19" t="s">
        <v>426</v>
      </c>
      <c r="B404" s="19">
        <v>21.59</v>
      </c>
      <c r="C404" s="19">
        <v>13345</v>
      </c>
      <c r="D404" s="19">
        <v>618.16999999999996</v>
      </c>
      <c r="E404" s="19">
        <v>4820</v>
      </c>
      <c r="F404" s="19">
        <v>2.23</v>
      </c>
      <c r="G404" s="20">
        <v>0.50518672199170123</v>
      </c>
      <c r="H404" s="20">
        <v>0.10269709543568464</v>
      </c>
      <c r="I404" s="20">
        <v>0.89626600000000001</v>
      </c>
      <c r="J404" s="21">
        <v>1.3229869999999999</v>
      </c>
      <c r="K404" s="20">
        <v>0.87033199999999999</v>
      </c>
      <c r="L404" s="21">
        <v>1.2738480000000001</v>
      </c>
      <c r="M404" s="20">
        <v>0.98132799999999998</v>
      </c>
      <c r="N404" s="22">
        <v>1.0670310000000001</v>
      </c>
      <c r="O404" s="23">
        <v>4.4742999999999998E-2</v>
      </c>
      <c r="P404" s="21">
        <v>0.59991099999999997</v>
      </c>
      <c r="Q404" s="23">
        <v>3.95227442207308E-2</v>
      </c>
      <c r="R404" s="23">
        <v>5.219985085756898E-3</v>
      </c>
      <c r="S404" s="23">
        <v>3.5048000000000003E-2</v>
      </c>
      <c r="T404" s="21">
        <v>0.21548100000000001</v>
      </c>
      <c r="U404" s="20">
        <v>0.91498900000000005</v>
      </c>
      <c r="V404" s="21">
        <v>1.213136</v>
      </c>
      <c r="W404" s="19" t="str">
        <f t="shared" si="6"/>
        <v>Auto Suburb</v>
      </c>
    </row>
    <row r="405" spans="1:23" x14ac:dyDescent="0.25">
      <c r="A405" s="19" t="s">
        <v>427</v>
      </c>
      <c r="B405" s="19">
        <v>13.74</v>
      </c>
      <c r="C405" s="19">
        <v>6480</v>
      </c>
      <c r="D405" s="19">
        <v>471.6</v>
      </c>
      <c r="E405" s="19">
        <v>2130</v>
      </c>
      <c r="F405" s="19">
        <v>1.55</v>
      </c>
      <c r="G405" s="20">
        <v>0.66666666666666663</v>
      </c>
      <c r="H405" s="20">
        <v>4.6948356807511738E-3</v>
      </c>
      <c r="I405" s="20">
        <v>1</v>
      </c>
      <c r="J405" s="21">
        <v>1.47611</v>
      </c>
      <c r="K405" s="20">
        <v>0.87323899999999999</v>
      </c>
      <c r="L405" s="21">
        <v>1.278103</v>
      </c>
      <c r="M405" s="20">
        <v>0.99295800000000001</v>
      </c>
      <c r="N405" s="22">
        <v>1.0796760000000001</v>
      </c>
      <c r="O405" s="23">
        <v>2.6315999999999999E-2</v>
      </c>
      <c r="P405" s="21">
        <v>0.35284199999999999</v>
      </c>
      <c r="Q405" s="23">
        <v>2.3391812865497075E-2</v>
      </c>
      <c r="R405" s="23">
        <v>2.9239766081871343E-3</v>
      </c>
      <c r="S405" s="23">
        <v>5.8479999999999997E-2</v>
      </c>
      <c r="T405" s="21">
        <v>0.35953800000000002</v>
      </c>
      <c r="U405" s="20">
        <v>0.91081900000000005</v>
      </c>
      <c r="V405" s="21">
        <v>1.2076070000000001</v>
      </c>
      <c r="W405" s="19" t="str">
        <f t="shared" si="6"/>
        <v>Auto Suburb</v>
      </c>
    </row>
    <row r="406" spans="1:23" x14ac:dyDescent="0.25">
      <c r="A406" s="19" t="s">
        <v>428</v>
      </c>
      <c r="B406" s="19">
        <v>2.11</v>
      </c>
      <c r="C406" s="19">
        <v>7490</v>
      </c>
      <c r="D406" s="19">
        <v>3545.94</v>
      </c>
      <c r="E406" s="19">
        <v>2810</v>
      </c>
      <c r="F406" s="19">
        <v>13.32</v>
      </c>
      <c r="G406" s="20">
        <v>0.37188612099644131</v>
      </c>
      <c r="H406" s="20">
        <v>5.1601423487544484E-2</v>
      </c>
      <c r="I406" s="20">
        <v>0.94661899999999999</v>
      </c>
      <c r="J406" s="21">
        <v>1.3973139999999999</v>
      </c>
      <c r="K406" s="20">
        <v>0.96263299999999996</v>
      </c>
      <c r="L406" s="21">
        <v>1.4089430000000001</v>
      </c>
      <c r="M406" s="20">
        <v>1</v>
      </c>
      <c r="N406" s="22">
        <v>1.087334</v>
      </c>
      <c r="O406" s="23">
        <v>3.2641000000000003E-2</v>
      </c>
      <c r="P406" s="21">
        <v>0.43764999999999998</v>
      </c>
      <c r="Q406" s="23">
        <v>2.3738872403560832E-2</v>
      </c>
      <c r="R406" s="23">
        <v>8.9020771513353119E-3</v>
      </c>
      <c r="S406" s="23">
        <v>2.6706000000000001E-2</v>
      </c>
      <c r="T406" s="21">
        <v>0.164192</v>
      </c>
      <c r="U406" s="20">
        <v>0.931751</v>
      </c>
      <c r="V406" s="21">
        <v>1.23536</v>
      </c>
      <c r="W406" s="19" t="str">
        <f t="shared" si="6"/>
        <v>Auto Suburb</v>
      </c>
    </row>
    <row r="407" spans="1:23" x14ac:dyDescent="0.25">
      <c r="A407" s="19" t="s">
        <v>429</v>
      </c>
      <c r="B407" s="19">
        <v>3.87</v>
      </c>
      <c r="C407" s="19">
        <v>6605</v>
      </c>
      <c r="D407" s="19">
        <v>1706.84</v>
      </c>
      <c r="E407" s="19">
        <v>2315</v>
      </c>
      <c r="F407" s="19">
        <v>5.98</v>
      </c>
      <c r="G407" s="20">
        <v>0.56155507559395246</v>
      </c>
      <c r="H407" s="20">
        <v>0.12958963282937366</v>
      </c>
      <c r="I407" s="20">
        <v>0.87256999999999996</v>
      </c>
      <c r="J407" s="21">
        <v>1.2880100000000001</v>
      </c>
      <c r="K407" s="20">
        <v>0.87688999999999995</v>
      </c>
      <c r="L407" s="21">
        <v>1.2834460000000001</v>
      </c>
      <c r="M407" s="20">
        <v>1</v>
      </c>
      <c r="N407" s="22">
        <v>1.087334</v>
      </c>
      <c r="O407" s="23">
        <v>2.7331000000000001E-2</v>
      </c>
      <c r="P407" s="21">
        <v>0.36645699999999998</v>
      </c>
      <c r="Q407" s="23">
        <v>2.7331189710610933E-2</v>
      </c>
      <c r="R407" s="23">
        <v>0</v>
      </c>
      <c r="S407" s="23">
        <v>4.0193E-2</v>
      </c>
      <c r="T407" s="21">
        <v>0.24711</v>
      </c>
      <c r="U407" s="20">
        <v>0.92283000000000004</v>
      </c>
      <c r="V407" s="21">
        <v>1.2235320000000001</v>
      </c>
      <c r="W407" s="19" t="str">
        <f t="shared" si="6"/>
        <v>Auto Suburb</v>
      </c>
    </row>
    <row r="408" spans="1:23" x14ac:dyDescent="0.25">
      <c r="A408" s="19" t="s">
        <v>430</v>
      </c>
      <c r="B408" s="19">
        <v>4.3</v>
      </c>
      <c r="C408" s="19">
        <v>1570</v>
      </c>
      <c r="D408" s="19">
        <v>365.45</v>
      </c>
      <c r="E408" s="19">
        <v>645</v>
      </c>
      <c r="F408" s="19">
        <v>1.5</v>
      </c>
      <c r="G408" s="20">
        <v>0.35658914728682173</v>
      </c>
      <c r="H408" s="20">
        <v>0.40310077519379844</v>
      </c>
      <c r="I408" s="20">
        <v>0.59689899999999996</v>
      </c>
      <c r="J408" s="21">
        <v>0.88108900000000001</v>
      </c>
      <c r="K408" s="20">
        <v>0.89922500000000005</v>
      </c>
      <c r="L408" s="21">
        <v>1.316136</v>
      </c>
      <c r="M408" s="20">
        <v>1</v>
      </c>
      <c r="N408" s="22">
        <v>1.087334</v>
      </c>
      <c r="O408" s="23">
        <v>0</v>
      </c>
      <c r="P408" s="21">
        <v>0</v>
      </c>
      <c r="Q408" s="23">
        <v>0</v>
      </c>
      <c r="R408" s="23">
        <v>0</v>
      </c>
      <c r="S408" s="23">
        <v>5.6337999999999999E-2</v>
      </c>
      <c r="T408" s="21">
        <v>0.34637200000000001</v>
      </c>
      <c r="U408" s="20">
        <v>0.92253499999999999</v>
      </c>
      <c r="V408" s="21">
        <v>1.223142</v>
      </c>
      <c r="W408" s="19" t="str">
        <f t="shared" si="6"/>
        <v>Auto Suburb</v>
      </c>
    </row>
    <row r="409" spans="1:23" x14ac:dyDescent="0.25">
      <c r="A409" s="3" t="s">
        <v>431</v>
      </c>
      <c r="B409" s="3">
        <v>66.61</v>
      </c>
      <c r="C409" s="3">
        <v>7650</v>
      </c>
      <c r="D409" s="3">
        <v>114.84</v>
      </c>
      <c r="E409" s="3">
        <v>2600</v>
      </c>
      <c r="F409" s="3">
        <v>0.39</v>
      </c>
      <c r="G409" s="24">
        <v>0.77500000000000002</v>
      </c>
      <c r="H409" s="24">
        <v>3.653846153846154E-2</v>
      </c>
      <c r="I409" s="24">
        <v>0.96346200000000004</v>
      </c>
      <c r="J409" s="2">
        <v>1.422175</v>
      </c>
      <c r="K409" s="24">
        <v>0.81538500000000003</v>
      </c>
      <c r="L409" s="2">
        <v>1.193425</v>
      </c>
      <c r="M409" s="24">
        <v>0.92307700000000004</v>
      </c>
      <c r="N409" s="7">
        <v>1.0036929999999999</v>
      </c>
      <c r="O409" s="25">
        <v>6.1885000000000003E-2</v>
      </c>
      <c r="P409" s="2">
        <v>0.82974999999999999</v>
      </c>
      <c r="Q409" s="25">
        <v>5.4852320675105488E-2</v>
      </c>
      <c r="R409" s="26">
        <v>7.0323488045007029E-3</v>
      </c>
      <c r="S409" s="26">
        <v>1.8284000000000002E-2</v>
      </c>
      <c r="T409" s="27">
        <v>0.112412</v>
      </c>
      <c r="U409" s="28">
        <v>0.91279900000000003</v>
      </c>
      <c r="V409" s="2">
        <v>1.2102329999999999</v>
      </c>
      <c r="W409" s="3" t="str">
        <f t="shared" si="6"/>
        <v>Exurban</v>
      </c>
    </row>
    <row r="410" spans="1:23" x14ac:dyDescent="0.25">
      <c r="A410" s="19" t="s">
        <v>432</v>
      </c>
      <c r="B410" s="19">
        <v>3.05</v>
      </c>
      <c r="C410" s="19">
        <v>3915</v>
      </c>
      <c r="D410" s="19">
        <v>1282.6199999999999</v>
      </c>
      <c r="E410" s="19">
        <v>1375</v>
      </c>
      <c r="F410" s="19">
        <v>4.51</v>
      </c>
      <c r="G410" s="20">
        <v>0.4</v>
      </c>
      <c r="H410" s="20">
        <v>0.13818181818181818</v>
      </c>
      <c r="I410" s="20">
        <v>0.85090900000000003</v>
      </c>
      <c r="J410" s="21">
        <v>1.256035</v>
      </c>
      <c r="K410" s="20">
        <v>0.84</v>
      </c>
      <c r="L410" s="21">
        <v>1.2294529999999999</v>
      </c>
      <c r="M410" s="20">
        <v>0.98909100000000005</v>
      </c>
      <c r="N410" s="22">
        <v>1.075472</v>
      </c>
      <c r="O410" s="23">
        <v>2.6634000000000001E-2</v>
      </c>
      <c r="P410" s="21">
        <v>0.35711399999999999</v>
      </c>
      <c r="Q410" s="23">
        <v>2.1791767554479417E-2</v>
      </c>
      <c r="R410" s="23">
        <v>4.8426150121065378E-3</v>
      </c>
      <c r="S410" s="23">
        <v>1.9369999999999998E-2</v>
      </c>
      <c r="T410" s="21">
        <v>0.119091</v>
      </c>
      <c r="U410" s="20">
        <v>0.95157400000000003</v>
      </c>
      <c r="V410" s="21">
        <v>1.2616430000000001</v>
      </c>
      <c r="W410" s="19" t="str">
        <f t="shared" si="6"/>
        <v>Auto Suburb</v>
      </c>
    </row>
    <row r="411" spans="1:23" x14ac:dyDescent="0.25">
      <c r="A411" s="19" t="s">
        <v>433</v>
      </c>
      <c r="B411" s="19">
        <v>6.26</v>
      </c>
      <c r="C411" s="19">
        <v>7285</v>
      </c>
      <c r="D411" s="19">
        <v>1164.49</v>
      </c>
      <c r="E411" s="19">
        <v>2565</v>
      </c>
      <c r="F411" s="19">
        <v>4.0999999999999996</v>
      </c>
      <c r="G411" s="20">
        <v>0.51656920077972712</v>
      </c>
      <c r="H411" s="20">
        <v>8.9668615984405453E-2</v>
      </c>
      <c r="I411" s="20">
        <v>0.910331</v>
      </c>
      <c r="J411" s="21">
        <v>1.3437490000000001</v>
      </c>
      <c r="K411" s="20">
        <v>0.77582799999999996</v>
      </c>
      <c r="L411" s="21">
        <v>1.135529</v>
      </c>
      <c r="M411" s="20">
        <v>0.98635499999999998</v>
      </c>
      <c r="N411" s="22">
        <v>1.072497</v>
      </c>
      <c r="O411" s="23">
        <v>5.0703999999999999E-2</v>
      </c>
      <c r="P411" s="21">
        <v>0.67984199999999995</v>
      </c>
      <c r="Q411" s="23">
        <v>4.3661971830985913E-2</v>
      </c>
      <c r="R411" s="23">
        <v>7.0422535211267607E-3</v>
      </c>
      <c r="S411" s="23">
        <v>1.831E-2</v>
      </c>
      <c r="T411" s="21">
        <v>0.112571</v>
      </c>
      <c r="U411" s="20">
        <v>0.91830999999999996</v>
      </c>
      <c r="V411" s="21">
        <v>1.2175400000000001</v>
      </c>
      <c r="W411" s="19" t="str">
        <f t="shared" si="6"/>
        <v>Auto Suburb</v>
      </c>
    </row>
  </sheetData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E1">
    <cfRule type="expression" dxfId="491" priority="653">
      <formula>"SI(Q2&lt;=150)"</formula>
    </cfRule>
    <cfRule type="expression" dxfId="490" priority="654">
      <formula>IF(T1048543&lt;=150,"Exurban")</formula>
    </cfRule>
    <cfRule type="expression" dxfId="489" priority="655">
      <formula>IF(T1048543&lt;=150,"Exurban")</formula>
    </cfRule>
    <cfRule type="expression" priority="656">
      <formula>IF(AE2&lt;=150,"Exurban")</formula>
    </cfRule>
  </conditionalFormatting>
  <conditionalFormatting sqref="N1:Q1">
    <cfRule type="expression" dxfId="488" priority="649">
      <formula>"SI(Q2&lt;=150)"</formula>
    </cfRule>
    <cfRule type="expression" dxfId="487" priority="650">
      <formula>IF(K1048543&lt;=150,"Exurban")</formula>
    </cfRule>
    <cfRule type="expression" dxfId="486" priority="651">
      <formula>IF(K1048543&lt;=150,"Exurban")</formula>
    </cfRule>
    <cfRule type="expression" priority="652">
      <formula>IF(X2&lt;=150,"Exurban")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S1:V1">
    <cfRule type="expression" dxfId="482" priority="641">
      <formula>"SI(Q2&lt;=150)"</formula>
    </cfRule>
    <cfRule type="expression" dxfId="481" priority="642">
      <formula>IF(N1048543&lt;=150,"Exurban")</formula>
    </cfRule>
    <cfRule type="expression" dxfId="480" priority="643">
      <formula>IF(N1048543&lt;=150,"Exurban")</formula>
    </cfRule>
    <cfRule type="expression" priority="644">
      <formula>IF(AA2&lt;=150,"Exurban")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A1">
    <cfRule type="expression" dxfId="476" priority="633">
      <formula>"SI(Q2&lt;=150)"</formula>
    </cfRule>
    <cfRule type="expression" dxfId="475" priority="634">
      <formula>IF(XFB1048543&lt;=150,"Exurban")</formula>
    </cfRule>
    <cfRule type="expression" dxfId="474" priority="635">
      <formula>IF(XFB1048543&lt;=150,"Exurban")</formula>
    </cfRule>
    <cfRule type="expression" priority="636">
      <formula>IF(D2&lt;=150,"Exurban")</formula>
    </cfRule>
  </conditionalFormatting>
  <conditionalFormatting sqref="K1">
    <cfRule type="expression" dxfId="473" priority="629">
      <formula>"SI(Q2&lt;=150)"</formula>
    </cfRule>
    <cfRule type="expression" dxfId="472" priority="630">
      <formula>IF(C1048543&lt;=150,"Exurban")</formula>
    </cfRule>
    <cfRule type="expression" dxfId="471" priority="631">
      <formula>IF(C1048543&lt;=150,"Exurban")</formula>
    </cfRule>
    <cfRule type="expression" priority="632">
      <formula>IF(W2&lt;=150,"Exurban")</formula>
    </cfRule>
  </conditionalFormatting>
  <conditionalFormatting sqref="F1:G1">
    <cfRule type="expression" dxfId="470" priority="625">
      <formula>"SI(Q2&lt;=150)"</formula>
    </cfRule>
    <cfRule type="expression" dxfId="469" priority="626">
      <formula>IF(E1048543&lt;=150,"Exurban")</formula>
    </cfRule>
    <cfRule type="expression" dxfId="468" priority="627">
      <formula>IF(E1048543&lt;=150,"Exurban")</formula>
    </cfRule>
    <cfRule type="expression" priority="628">
      <formula>IF(AH2&lt;=150,"Exurban")</formula>
    </cfRule>
  </conditionalFormatting>
  <conditionalFormatting sqref="M1">
    <cfRule type="expression" dxfId="467" priority="621">
      <formula>"SI(Q2&lt;=150)"</formula>
    </cfRule>
    <cfRule type="expression" dxfId="466" priority="622">
      <formula>IF(J1048543&lt;=150,"Exurban")</formula>
    </cfRule>
    <cfRule type="expression" dxfId="465" priority="623">
      <formula>IF(J1048543&lt;=150,"Exurban")</formula>
    </cfRule>
    <cfRule type="expression" priority="624">
      <formula>IF(#REF!&lt;=150,"Exurban")</formula>
    </cfRule>
  </conditionalFormatting>
  <conditionalFormatting sqref="L1 H1:J1">
    <cfRule type="expression" dxfId="464" priority="617">
      <formula>"SI(Q2&lt;=150)"</formula>
    </cfRule>
    <cfRule type="expression" dxfId="463" priority="618">
      <formula>IF(#REF!&lt;=150,"Exurban")</formula>
    </cfRule>
    <cfRule type="expression" dxfId="462" priority="619">
      <formula>IF(#REF!&lt;=150,"Exurban")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C1">
    <cfRule type="expression" dxfId="359" priority="477">
      <formula>"SI(Q2&lt;=150)"</formula>
    </cfRule>
    <cfRule type="expression" dxfId="358" priority="478">
      <formula>IF(#REF!&lt;=150,"Exurban")</formula>
    </cfRule>
    <cfRule type="expression" dxfId="357" priority="479">
      <formula>IF(#REF!&lt;=150,"Exurban")</formula>
    </cfRule>
    <cfRule type="expression" priority="480">
      <formula>IF(F2&lt;=150,"Exurban")</formula>
    </cfRule>
  </conditionalFormatting>
  <conditionalFormatting sqref="E1">
    <cfRule type="expression" dxfId="356" priority="473">
      <formula>"SI(Q2&lt;=150)"</formula>
    </cfRule>
    <cfRule type="expression" dxfId="355" priority="474">
      <formula>IF(#REF!&lt;=150,"Exurban")</formula>
    </cfRule>
    <cfRule type="expression" dxfId="354" priority="475">
      <formula>IF(#REF!&lt;=150,"Exurban")</formula>
    </cfRule>
    <cfRule type="expression" priority="476">
      <formula>IF(AE2&lt;=150,"Exurban")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N1:Q1">
    <cfRule type="expression" dxfId="350" priority="465">
      <formula>"SI(Q2&lt;=150)"</formula>
    </cfRule>
    <cfRule type="expression" dxfId="349" priority="466">
      <formula>IF(K1048543&lt;=150,"Exurban")</formula>
    </cfRule>
    <cfRule type="expression" dxfId="348" priority="467">
      <formula>IF(K1048543&lt;=150,"Exurban")</formula>
    </cfRule>
    <cfRule type="expression" priority="468">
      <formula>IF(X2&lt;=150,"Exurban")</formula>
    </cfRule>
  </conditionalFormatting>
  <conditionalFormatting sqref="S1:V1">
    <cfRule type="expression" dxfId="347" priority="461">
      <formula>"SI(Q2&lt;=150)"</formula>
    </cfRule>
    <cfRule type="expression" dxfId="346" priority="462">
      <formula>IF(N1048543&lt;=150,"Exurban")</formula>
    </cfRule>
    <cfRule type="expression" dxfId="345" priority="463">
      <formula>IF(N1048543&lt;=150,"Exurban")</formula>
    </cfRule>
    <cfRule type="expression" priority="464">
      <formula>IF(AA2&lt;=150,"Exurban")</formula>
    </cfRule>
  </conditionalFormatting>
  <conditionalFormatting sqref="M1">
    <cfRule type="expression" dxfId="344" priority="457">
      <formula>"SI(Q2&lt;=150)"</formula>
    </cfRule>
    <cfRule type="expression" dxfId="343" priority="458">
      <formula>IF(J1048543&lt;=150,"Exurban")</formula>
    </cfRule>
    <cfRule type="expression" dxfId="342" priority="459">
      <formula>IF(J1048543&lt;=150,"Exurban")</formula>
    </cfRule>
    <cfRule type="expression" priority="460">
      <formula>IF(#REF!&lt;=150,"Exurban")</formula>
    </cfRule>
  </conditionalFormatting>
  <conditionalFormatting sqref="B1">
    <cfRule type="expression" dxfId="341" priority="453">
      <formula>"SI(Q2&lt;=150)"</formula>
    </cfRule>
    <cfRule type="expression" dxfId="340" priority="454">
      <formula>IF(U1048543&lt;=150,"Exurban")</formula>
    </cfRule>
    <cfRule type="expression" dxfId="339" priority="455">
      <formula>IF(U1048543&lt;=150,"Exurban")</formula>
    </cfRule>
    <cfRule type="expression" priority="456">
      <formula>IF(AF2&lt;=150,"Exurban")</formula>
    </cfRule>
  </conditionalFormatting>
  <conditionalFormatting sqref="D1">
    <cfRule type="expression" dxfId="338" priority="449">
      <formula>"SI(Q2&lt;=150)"</formula>
    </cfRule>
    <cfRule type="expression" dxfId="337" priority="450">
      <formula>IF(V1048543&lt;=150,"Exurban")</formula>
    </cfRule>
    <cfRule type="expression" dxfId="336" priority="451">
      <formula>IF(V1048543&lt;=150,"Exurban")</formula>
    </cfRule>
    <cfRule type="expression" priority="452">
      <formula>IF(AG2&lt;=150,"Exurban")</formula>
    </cfRule>
  </conditionalFormatting>
  <conditionalFormatting sqref="E1">
    <cfRule type="expression" dxfId="335" priority="445">
      <formula>"SI(Q2&lt;=150)"</formula>
    </cfRule>
    <cfRule type="expression" dxfId="334" priority="446">
      <formula>IF(T1048543&lt;=150,"Exurban")</formula>
    </cfRule>
    <cfRule type="expression" dxfId="333" priority="447">
      <formula>IF(T1048543&lt;=150,"Exurban")</formula>
    </cfRule>
    <cfRule type="expression" priority="448">
      <formula>IF(AE2&lt;=150,"Exurban")</formula>
    </cfRule>
  </conditionalFormatting>
  <conditionalFormatting sqref="N1:Q1">
    <cfRule type="expression" dxfId="332" priority="441">
      <formula>"SI(Q2&lt;=150)"</formula>
    </cfRule>
    <cfRule type="expression" dxfId="331" priority="442">
      <formula>IF(K1048543&lt;=150,"Exurban")</formula>
    </cfRule>
    <cfRule type="expression" dxfId="330" priority="443">
      <formula>IF(K1048543&lt;=150,"Exurban")</formula>
    </cfRule>
    <cfRule type="expression" priority="444">
      <formula>IF(X2&lt;=150,"Exurban")</formula>
    </cfRule>
  </conditionalFormatting>
  <conditionalFormatting sqref="R1">
    <cfRule type="expression" dxfId="329" priority="437">
      <formula>"SI(Q2&lt;=150)"</formula>
    </cfRule>
    <cfRule type="expression" dxfId="328" priority="438">
      <formula>IF(N1048543&lt;=150,"Exurban")</formula>
    </cfRule>
    <cfRule type="expression" dxfId="327" priority="439">
      <formula>IF(N1048543&lt;=150,"Exurban")</formula>
    </cfRule>
    <cfRule type="expression" priority="440">
      <formula>IF(AA2&lt;=150,"Exurban")</formula>
    </cfRule>
  </conditionalFormatting>
  <conditionalFormatting sqref="S1:V1">
    <cfRule type="expression" dxfId="326" priority="433">
      <formula>"SI(Q2&lt;=150)"</formula>
    </cfRule>
    <cfRule type="expression" dxfId="325" priority="434">
      <formula>IF(N1048543&lt;=150,"Exurban")</formula>
    </cfRule>
    <cfRule type="expression" dxfId="324" priority="435">
      <formula>IF(N1048543&lt;=150,"Exurban")</formula>
    </cfRule>
    <cfRule type="expression" priority="436">
      <formula>IF(AA2&lt;=150,"Exurban")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A1">
    <cfRule type="expression" dxfId="320" priority="425">
      <formula>"SI(Q2&lt;=150)"</formula>
    </cfRule>
    <cfRule type="expression" dxfId="319" priority="426">
      <formula>IF(XFB1048543&lt;=150,"Exurban")</formula>
    </cfRule>
    <cfRule type="expression" dxfId="318" priority="427">
      <formula>IF(XFB1048543&lt;=150,"Exurban")</formula>
    </cfRule>
    <cfRule type="expression" priority="428">
      <formula>IF(D2&lt;=150,"Exurban")</formula>
    </cfRule>
  </conditionalFormatting>
  <conditionalFormatting sqref="K1">
    <cfRule type="expression" dxfId="317" priority="421">
      <formula>"SI(Q2&lt;=150)"</formula>
    </cfRule>
    <cfRule type="expression" dxfId="316" priority="422">
      <formula>IF(C1048543&lt;=150,"Exurban")</formula>
    </cfRule>
    <cfRule type="expression" dxfId="315" priority="423">
      <formula>IF(C1048543&lt;=150,"Exurban")</formula>
    </cfRule>
    <cfRule type="expression" priority="424">
      <formula>IF(W2&lt;=150,"Exurban")</formula>
    </cfRule>
  </conditionalFormatting>
  <conditionalFormatting sqref="F1:G1">
    <cfRule type="expression" dxfId="314" priority="417">
      <formula>"SI(Q2&lt;=150)"</formula>
    </cfRule>
    <cfRule type="expression" dxfId="313" priority="418">
      <formula>IF(E1048543&lt;=150,"Exurban")</formula>
    </cfRule>
    <cfRule type="expression" dxfId="312" priority="419">
      <formula>IF(E1048543&lt;=150,"Exurban")</formula>
    </cfRule>
    <cfRule type="expression" priority="420">
      <formula>IF(AH2&lt;=150,"Exurban")</formula>
    </cfRule>
  </conditionalFormatting>
  <conditionalFormatting sqref="M1">
    <cfRule type="expression" dxfId="311" priority="413">
      <formula>"SI(Q2&lt;=150)"</formula>
    </cfRule>
    <cfRule type="expression" dxfId="310" priority="414">
      <formula>IF(J1048543&lt;=150,"Exurban")</formula>
    </cfRule>
    <cfRule type="expression" dxfId="309" priority="415">
      <formula>IF(J1048543&lt;=150,"Exurban")</formula>
    </cfRule>
    <cfRule type="expression" priority="416">
      <formula>IF(#REF!&lt;=150,"Exurban")</formula>
    </cfRule>
  </conditionalFormatting>
  <conditionalFormatting sqref="L1 H1:J1">
    <cfRule type="expression" dxfId="308" priority="409">
      <formula>"SI(Q2&lt;=150)"</formula>
    </cfRule>
    <cfRule type="expression" dxfId="307" priority="410">
      <formula>IF(#REF!&lt;=150,"Exurban")</formula>
    </cfRule>
    <cfRule type="expression" dxfId="306" priority="411">
      <formula>IF(#REF!&lt;=150,"Exurban")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E1">
    <cfRule type="expression" dxfId="296" priority="393">
      <formula>"SI(Q2&lt;=150)"</formula>
    </cfRule>
    <cfRule type="expression" dxfId="295" priority="394">
      <formula>IF(#REF!&lt;=150,"Exurban")</formula>
    </cfRule>
    <cfRule type="expression" dxfId="294" priority="395">
      <formula>IF(#REF!&lt;=150,"Exurban")</formula>
    </cfRule>
    <cfRule type="expression" priority="396">
      <formula>IF(AE2&lt;=150,"Exurban")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N1:Q1">
    <cfRule type="expression" dxfId="290" priority="385">
      <formula>"SI(Q2&lt;=150)"</formula>
    </cfRule>
    <cfRule type="expression" dxfId="289" priority="386">
      <formula>IF(K1048543&lt;=150,"Exurban")</formula>
    </cfRule>
    <cfRule type="expression" dxfId="288" priority="387">
      <formula>IF(K1048543&lt;=150,"Exurban")</formula>
    </cfRule>
    <cfRule type="expression" priority="388">
      <formula>IF(X2&lt;=150,"Exurban")</formula>
    </cfRule>
  </conditionalFormatting>
  <conditionalFormatting sqref="S1:V1">
    <cfRule type="expression" dxfId="287" priority="381">
      <formula>"SI(Q2&lt;=150)"</formula>
    </cfRule>
    <cfRule type="expression" dxfId="286" priority="382">
      <formula>IF(N1048543&lt;=150,"Exurban")</formula>
    </cfRule>
    <cfRule type="expression" dxfId="285" priority="383">
      <formula>IF(N1048543&lt;=150,"Exurban")</formula>
    </cfRule>
    <cfRule type="expression" priority="384">
      <formula>IF(AA2&lt;=150,"Exurban")</formula>
    </cfRule>
  </conditionalFormatting>
  <conditionalFormatting sqref="M1">
    <cfRule type="expression" dxfId="284" priority="377">
      <formula>"SI(Q2&lt;=150)"</formula>
    </cfRule>
    <cfRule type="expression" dxfId="283" priority="378">
      <formula>IF(J1048543&lt;=150,"Exurban")</formula>
    </cfRule>
    <cfRule type="expression" dxfId="282" priority="379">
      <formula>IF(J1048543&lt;=150,"Exurban")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E1">
    <cfRule type="expression" dxfId="203" priority="269">
      <formula>"SI(Q2&lt;=150)"</formula>
    </cfRule>
    <cfRule type="expression" dxfId="202" priority="270">
      <formula>IF(T1048543&lt;=150,"Exurban")</formula>
    </cfRule>
    <cfRule type="expression" dxfId="201" priority="271">
      <formula>IF(T1048543&lt;=150,"Exurban")</formula>
    </cfRule>
    <cfRule type="expression" priority="272">
      <formula>IF(AE2&lt;=150,"Exurban")</formula>
    </cfRule>
  </conditionalFormatting>
  <conditionalFormatting sqref="N1:Q1">
    <cfRule type="expression" dxfId="200" priority="265">
      <formula>"SI(Q2&lt;=150)"</formula>
    </cfRule>
    <cfRule type="expression" dxfId="199" priority="266">
      <formula>IF(K1048543&lt;=150,"Exurban")</formula>
    </cfRule>
    <cfRule type="expression" dxfId="198" priority="267">
      <formula>IF(K1048543&lt;=150,"Exurban")</formula>
    </cfRule>
    <cfRule type="expression" priority="268">
      <formula>IF(X2&lt;=150,"Exurban")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S1:V1">
    <cfRule type="expression" dxfId="194" priority="257">
      <formula>"SI(Q2&lt;=150)"</formula>
    </cfRule>
    <cfRule type="expression" dxfId="193" priority="258">
      <formula>IF(N1048543&lt;=150,"Exurban")</formula>
    </cfRule>
    <cfRule type="expression" dxfId="192" priority="259">
      <formula>IF(N1048543&lt;=150,"Exurban")</formula>
    </cfRule>
    <cfRule type="expression" priority="260">
      <formula>IF(AA2&lt;=150,"Exurban")</formula>
    </cfRule>
  </conditionalFormatting>
  <conditionalFormatting sqref="C1">
    <cfRule type="expression" dxfId="191" priority="253">
      <formula>"SI(Q2&lt;=150)"</formula>
    </cfRule>
    <cfRule type="expression" dxfId="190" priority="254">
      <formula>IF(#REF!&lt;=150,"Exurban")</formula>
    </cfRule>
    <cfRule type="expression" dxfId="189" priority="255">
      <formula>IF(#REF!&lt;=150,"Exurban")</formula>
    </cfRule>
    <cfRule type="expression" priority="256">
      <formula>IF(F2&lt;=150,"Exurban")</formula>
    </cfRule>
  </conditionalFormatting>
  <conditionalFormatting sqref="A1">
    <cfRule type="expression" dxfId="188" priority="249">
      <formula>"SI(Q2&lt;=150)"</formula>
    </cfRule>
    <cfRule type="expression" dxfId="187" priority="250">
      <formula>IF(XFB1048543&lt;=150,"Exurban")</formula>
    </cfRule>
    <cfRule type="expression" dxfId="186" priority="251">
      <formula>IF(XFB1048543&lt;=150,"Exurban")</formula>
    </cfRule>
    <cfRule type="expression" priority="252">
      <formula>IF(D2&lt;=150,"Exurban")</formula>
    </cfRule>
  </conditionalFormatting>
  <conditionalFormatting sqref="K1">
    <cfRule type="expression" dxfId="185" priority="245">
      <formula>"SI(Q2&lt;=150)"</formula>
    </cfRule>
    <cfRule type="expression" dxfId="184" priority="246">
      <formula>IF(C1048543&lt;=150,"Exurban")</formula>
    </cfRule>
    <cfRule type="expression" dxfId="183" priority="247">
      <formula>IF(C1048543&lt;=150,"Exurban")</formula>
    </cfRule>
    <cfRule type="expression" priority="248">
      <formula>IF(W2&lt;=150,"Exurban")</formula>
    </cfRule>
  </conditionalFormatting>
  <conditionalFormatting sqref="F1:G1">
    <cfRule type="expression" dxfId="182" priority="241">
      <formula>"SI(Q2&lt;=150)"</formula>
    </cfRule>
    <cfRule type="expression" dxfId="181" priority="242">
      <formula>IF(E1048543&lt;=150,"Exurban")</formula>
    </cfRule>
    <cfRule type="expression" dxfId="180" priority="243">
      <formula>IF(E1048543&lt;=150,"Exurban")</formula>
    </cfRule>
    <cfRule type="expression" priority="244">
      <formula>IF(AH2&lt;=150,"Exurban")</formula>
    </cfRule>
  </conditionalFormatting>
  <conditionalFormatting sqref="M1">
    <cfRule type="expression" dxfId="179" priority="237">
      <formula>"SI(Q2&lt;=150)"</formula>
    </cfRule>
    <cfRule type="expression" dxfId="178" priority="238">
      <formula>IF(J1048543&lt;=150,"Exurban")</formula>
    </cfRule>
    <cfRule type="expression" dxfId="177" priority="239">
      <formula>IF(J1048543&lt;=150,"Exurban")</formula>
    </cfRule>
    <cfRule type="expression" priority="240">
      <formula>IF(#REF!&lt;=150,"Exurban")</formula>
    </cfRule>
  </conditionalFormatting>
  <conditionalFormatting sqref="L1 H1:J1">
    <cfRule type="expression" dxfId="176" priority="233">
      <formula>"SI(Q2&lt;=150)"</formula>
    </cfRule>
    <cfRule type="expression" dxfId="175" priority="234">
      <formula>IF(#REF!&lt;=150,"Exurban")</formula>
    </cfRule>
    <cfRule type="expression" dxfId="174" priority="235">
      <formula>IF(#REF!&lt;=150,"Exurban")</formula>
    </cfRule>
    <cfRule type="expression" priority="236">
      <formula>IF(#REF!&lt;=150,"Exurban")</formula>
    </cfRule>
  </conditionalFormatting>
  <conditionalFormatting sqref="B1">
    <cfRule type="expression" dxfId="173" priority="229">
      <formula>"SI(Q2&lt;=150)"</formula>
    </cfRule>
    <cfRule type="expression" dxfId="172" priority="230">
      <formula>IF(U1048543&lt;=150,"Exurban")</formula>
    </cfRule>
    <cfRule type="expression" dxfId="171" priority="231">
      <formula>IF(U1048543&lt;=150,"Exurban")</formula>
    </cfRule>
    <cfRule type="expression" priority="232">
      <formula>IF(AF2&lt;=150,"Exurban")</formula>
    </cfRule>
  </conditionalFormatting>
  <conditionalFormatting sqref="D1">
    <cfRule type="expression" dxfId="170" priority="225">
      <formula>"SI(Q2&lt;=150)"</formula>
    </cfRule>
    <cfRule type="expression" dxfId="169" priority="226">
      <formula>IF(V1048543&lt;=150,"Exurban")</formula>
    </cfRule>
    <cfRule type="expression" dxfId="168" priority="227">
      <formula>IF(V1048543&lt;=150,"Exurban")</formula>
    </cfRule>
    <cfRule type="expression" priority="228">
      <formula>IF(AG2&lt;=150,"Exurban")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E1">
    <cfRule type="expression" dxfId="164" priority="217">
      <formula>"SI(Q2&lt;=150)"</formula>
    </cfRule>
    <cfRule type="expression" dxfId="163" priority="218">
      <formula>IF(#REF!&lt;=150,"Exurban")</formula>
    </cfRule>
    <cfRule type="expression" dxfId="162" priority="219">
      <formula>IF(#REF!&lt;=150,"Exurban")</formula>
    </cfRule>
    <cfRule type="expression" priority="220">
      <formula>IF(AE2&lt;=150,"Exurban")</formula>
    </cfRule>
  </conditionalFormatting>
  <conditionalFormatting sqref="R1">
    <cfRule type="expression" dxfId="161" priority="213">
      <formula>"SI(Q2&lt;=150)"</formula>
    </cfRule>
    <cfRule type="expression" dxfId="160" priority="214">
      <formula>IF(N1048543&lt;=150,"Exurban")</formula>
    </cfRule>
    <cfRule type="expression" dxfId="159" priority="215">
      <formula>IF(N1048543&lt;=150,"Exurban")</formula>
    </cfRule>
    <cfRule type="expression" priority="216">
      <formula>IF(AA2&lt;=150,"Exurban")</formula>
    </cfRule>
  </conditionalFormatting>
  <conditionalFormatting sqref="N1:Q1">
    <cfRule type="expression" dxfId="158" priority="209">
      <formula>"SI(Q2&lt;=150)"</formula>
    </cfRule>
    <cfRule type="expression" dxfId="157" priority="210">
      <formula>IF(K1048543&lt;=150,"Exurban")</formula>
    </cfRule>
    <cfRule type="expression" dxfId="156" priority="211">
      <formula>IF(K1048543&lt;=150,"Exurban")</formula>
    </cfRule>
    <cfRule type="expression" priority="212">
      <formula>IF(X2&lt;=150,"Exurban")</formula>
    </cfRule>
  </conditionalFormatting>
  <conditionalFormatting sqref="S1:V1">
    <cfRule type="expression" dxfId="155" priority="205">
      <formula>"SI(Q2&lt;=150)"</formula>
    </cfRule>
    <cfRule type="expression" dxfId="154" priority="206">
      <formula>IF(N1048543&lt;=150,"Exurban")</formula>
    </cfRule>
    <cfRule type="expression" dxfId="153" priority="207">
      <formula>IF(N1048543&lt;=150,"Exurban")</formula>
    </cfRule>
    <cfRule type="expression" priority="208">
      <formula>IF(AA2&lt;=150,"Exurban")</formula>
    </cfRule>
  </conditionalFormatting>
  <conditionalFormatting sqref="M1">
    <cfRule type="expression" dxfId="152" priority="201">
      <formula>"SI(Q2&lt;=150)"</formula>
    </cfRule>
    <cfRule type="expression" dxfId="151" priority="202">
      <formula>IF(J1048543&lt;=150,"Exurban")</formula>
    </cfRule>
    <cfRule type="expression" dxfId="150" priority="203">
      <formula>IF(J1048543&lt;=150,"Exurban")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E1">
    <cfRule type="expression" dxfId="143" priority="189">
      <formula>"SI(Q2&lt;=150)"</formula>
    </cfRule>
    <cfRule type="expression" dxfId="142" priority="190">
      <formula>IF(T1048543&lt;=150,"Exurban")</formula>
    </cfRule>
    <cfRule type="expression" dxfId="141" priority="191">
      <formula>IF(T1048543&lt;=150,"Exurban")</formula>
    </cfRule>
    <cfRule type="expression" priority="192">
      <formula>IF(AE2&lt;=150,"Exurban")</formula>
    </cfRule>
  </conditionalFormatting>
  <conditionalFormatting sqref="N1:Q1">
    <cfRule type="expression" dxfId="140" priority="185">
      <formula>"SI(Q2&lt;=150)"</formula>
    </cfRule>
    <cfRule type="expression" dxfId="139" priority="186">
      <formula>IF(K1048543&lt;=150,"Exurban")</formula>
    </cfRule>
    <cfRule type="expression" dxfId="138" priority="187">
      <formula>IF(K1048543&lt;=150,"Exurban")</formula>
    </cfRule>
    <cfRule type="expression" priority="188">
      <formula>IF(X2&lt;=150,"Exurban")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S1:V1">
    <cfRule type="expression" dxfId="134" priority="177">
      <formula>"SI(Q2&lt;=150)"</formula>
    </cfRule>
    <cfRule type="expression" dxfId="133" priority="178">
      <formula>IF(N1048543&lt;=150,"Exurban")</formula>
    </cfRule>
    <cfRule type="expression" dxfId="132" priority="179">
      <formula>IF(N1048543&lt;=150,"Exurban")</formula>
    </cfRule>
    <cfRule type="expression" priority="180">
      <formula>IF(AA2&lt;=150,"Exurban")</formula>
    </cfRule>
  </conditionalFormatting>
  <conditionalFormatting sqref="C1">
    <cfRule type="expression" dxfId="131" priority="173">
      <formula>"SI(Q2&lt;=150)"</formula>
    </cfRule>
    <cfRule type="expression" dxfId="130" priority="174">
      <formula>IF(#REF!&lt;=150,"Exurban")</formula>
    </cfRule>
    <cfRule type="expression" dxfId="129" priority="175">
      <formula>IF(#REF!&lt;=150,"Exurban")</formula>
    </cfRule>
    <cfRule type="expression" priority="176">
      <formula>IF(F2&lt;=150,"Exurban")</formula>
    </cfRule>
  </conditionalFormatting>
  <conditionalFormatting sqref="A1">
    <cfRule type="expression" dxfId="128" priority="169">
      <formula>"SI(Q2&lt;=150)"</formula>
    </cfRule>
    <cfRule type="expression" dxfId="127" priority="170">
      <formula>IF(XFB1048543&lt;=150,"Exurban")</formula>
    </cfRule>
    <cfRule type="expression" dxfId="126" priority="171">
      <formula>IF(XFB1048543&lt;=150,"Exurban")</formula>
    </cfRule>
    <cfRule type="expression" priority="172">
      <formula>IF(D2&lt;=150,"Exurban")</formula>
    </cfRule>
  </conditionalFormatting>
  <conditionalFormatting sqref="K1">
    <cfRule type="expression" dxfId="125" priority="165">
      <formula>"SI(Q2&lt;=150)"</formula>
    </cfRule>
    <cfRule type="expression" dxfId="124" priority="166">
      <formula>IF(C1048543&lt;=150,"Exurban")</formula>
    </cfRule>
    <cfRule type="expression" dxfId="123" priority="167">
      <formula>IF(C1048543&lt;=150,"Exurban")</formula>
    </cfRule>
    <cfRule type="expression" priority="168">
      <formula>IF(W2&lt;=150,"Exurban")</formula>
    </cfRule>
  </conditionalFormatting>
  <conditionalFormatting sqref="F1:G1">
    <cfRule type="expression" dxfId="122" priority="161">
      <formula>"SI(Q2&lt;=150)"</formula>
    </cfRule>
    <cfRule type="expression" dxfId="121" priority="162">
      <formula>IF(E1048543&lt;=150,"Exurban")</formula>
    </cfRule>
    <cfRule type="expression" dxfId="120" priority="163">
      <formula>IF(E1048543&lt;=150,"Exurban")</formula>
    </cfRule>
    <cfRule type="expression" priority="164">
      <formula>IF(AH2&lt;=150,"Exurban")</formula>
    </cfRule>
  </conditionalFormatting>
  <conditionalFormatting sqref="M1">
    <cfRule type="expression" dxfId="119" priority="157">
      <formula>"SI(Q2&lt;=150)"</formula>
    </cfRule>
    <cfRule type="expression" dxfId="118" priority="158">
      <formula>IF(J1048543&lt;=150,"Exurban")</formula>
    </cfRule>
    <cfRule type="expression" dxfId="117" priority="159">
      <formula>IF(J1048543&lt;=150,"Exurban")</formula>
    </cfRule>
    <cfRule type="expression" priority="160">
      <formula>IF(#REF!&lt;=150,"Exurban")</formula>
    </cfRule>
  </conditionalFormatting>
  <conditionalFormatting sqref="L1 H1:J1">
    <cfRule type="expression" dxfId="116" priority="153">
      <formula>"SI(Q2&lt;=150)"</formula>
    </cfRule>
    <cfRule type="expression" dxfId="115" priority="154">
      <formula>IF(#REF!&lt;=150,"Exurban")</formula>
    </cfRule>
    <cfRule type="expression" dxfId="114" priority="155">
      <formula>IF(#REF!&lt;=150,"Exurban")</formula>
    </cfRule>
    <cfRule type="expression" priority="156">
      <formula>IF(#REF!&lt;=150,"Exurban")</formula>
    </cfRule>
  </conditionalFormatting>
  <conditionalFormatting sqref="B1">
    <cfRule type="expression" dxfId="113" priority="149">
      <formula>"SI(Q2&lt;=150)"</formula>
    </cfRule>
    <cfRule type="expression" dxfId="112" priority="150">
      <formula>IF(U1048543&lt;=150,"Exurban")</formula>
    </cfRule>
    <cfRule type="expression" dxfId="111" priority="151">
      <formula>IF(U1048543&lt;=150,"Exurban")</formula>
    </cfRule>
    <cfRule type="expression" priority="152">
      <formula>IF(AF2&lt;=150,"Exurban")</formula>
    </cfRule>
  </conditionalFormatting>
  <conditionalFormatting sqref="D1">
    <cfRule type="expression" dxfId="110" priority="145">
      <formula>"SI(Q2&lt;=150)"</formula>
    </cfRule>
    <cfRule type="expression" dxfId="109" priority="146">
      <formula>IF(V1048543&lt;=150,"Exurban")</formula>
    </cfRule>
    <cfRule type="expression" dxfId="108" priority="147">
      <formula>IF(V1048543&lt;=150,"Exurban")</formula>
    </cfRule>
    <cfRule type="expression" priority="148">
      <formula>IF(AG2&lt;=150,"Exurban")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E1">
    <cfRule type="expression" dxfId="104" priority="137">
      <formula>"SI(Q2&lt;=150)"</formula>
    </cfRule>
    <cfRule type="expression" dxfId="103" priority="138">
      <formula>IF(#REF!&lt;=150,"Exurban")</formula>
    </cfRule>
    <cfRule type="expression" dxfId="102" priority="139">
      <formula>IF(#REF!&lt;=150,"Exurban")</formula>
    </cfRule>
    <cfRule type="expression" priority="140">
      <formula>IF(AE2&lt;=150,"Exurban")</formula>
    </cfRule>
  </conditionalFormatting>
  <conditionalFormatting sqref="R1">
    <cfRule type="expression" dxfId="101" priority="133">
      <formula>"SI(Q2&lt;=150)"</formula>
    </cfRule>
    <cfRule type="expression" dxfId="100" priority="134">
      <formula>IF(N1048543&lt;=150,"Exurban")</formula>
    </cfRule>
    <cfRule type="expression" dxfId="99" priority="135">
      <formula>IF(N1048543&lt;=150,"Exurban")</formula>
    </cfRule>
    <cfRule type="expression" priority="136">
      <formula>IF(AA2&lt;=150,"Exurban")</formula>
    </cfRule>
  </conditionalFormatting>
  <conditionalFormatting sqref="N1:Q1">
    <cfRule type="expression" dxfId="98" priority="129">
      <formula>"SI(Q2&lt;=150)"</formula>
    </cfRule>
    <cfRule type="expression" dxfId="97" priority="130">
      <formula>IF(K1048543&lt;=150,"Exurban")</formula>
    </cfRule>
    <cfRule type="expression" dxfId="96" priority="131">
      <formula>IF(K1048543&lt;=150,"Exurban")</formula>
    </cfRule>
    <cfRule type="expression" priority="132">
      <formula>IF(X2&lt;=150,"Exurban")</formula>
    </cfRule>
  </conditionalFormatting>
  <conditionalFormatting sqref="S1:V1">
    <cfRule type="expression" dxfId="95" priority="125">
      <formula>"SI(Q2&lt;=150)"</formula>
    </cfRule>
    <cfRule type="expression" dxfId="94" priority="126">
      <formula>IF(N1048543&lt;=150,"Exurban")</formula>
    </cfRule>
    <cfRule type="expression" dxfId="93" priority="127">
      <formula>IF(N1048543&lt;=150,"Exurban")</formula>
    </cfRule>
    <cfRule type="expression" priority="128">
      <formula>IF(AA2&lt;=150,"Exurban")</formula>
    </cfRule>
  </conditionalFormatting>
  <conditionalFormatting sqref="M1">
    <cfRule type="expression" dxfId="92" priority="121">
      <formula>"SI(Q2&lt;=150)"</formula>
    </cfRule>
    <cfRule type="expression" dxfId="91" priority="122">
      <formula>IF(J1048543&lt;=150,"Exurban")</formula>
    </cfRule>
    <cfRule type="expression" dxfId="90" priority="123">
      <formula>IF(J1048543&lt;=150,"Exurban")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E1">
    <cfRule type="expression" dxfId="83" priority="109">
      <formula>"SI(Q2&lt;=150)"</formula>
    </cfRule>
    <cfRule type="expression" dxfId="82" priority="110">
      <formula>IF(T1048543&lt;=150,"Exurban")</formula>
    </cfRule>
    <cfRule type="expression" dxfId="81" priority="111">
      <formula>IF(T1048543&lt;=150,"Exurban")</formula>
    </cfRule>
    <cfRule type="expression" priority="112">
      <formula>IF(AE2&lt;=150,"Exurban")</formula>
    </cfRule>
  </conditionalFormatting>
  <conditionalFormatting sqref="N1:Q1">
    <cfRule type="expression" dxfId="80" priority="105">
      <formula>"SI(Q2&lt;=150)"</formula>
    </cfRule>
    <cfRule type="expression" dxfId="79" priority="106">
      <formula>IF(K1048543&lt;=150,"Exurban")</formula>
    </cfRule>
    <cfRule type="expression" dxfId="78" priority="107">
      <formula>IF(K1048543&lt;=150,"Exurban")</formula>
    </cfRule>
    <cfRule type="expression" priority="108">
      <formula>IF(X2&lt;=150,"Exurban")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S1:V1">
    <cfRule type="expression" dxfId="74" priority="97">
      <formula>"SI(Q2&lt;=150)"</formula>
    </cfRule>
    <cfRule type="expression" dxfId="73" priority="98">
      <formula>IF(N1048543&lt;=150,"Exurban")</formula>
    </cfRule>
    <cfRule type="expression" dxfId="72" priority="99">
      <formula>IF(N1048543&lt;=150,"Exurban")</formula>
    </cfRule>
    <cfRule type="expression" priority="100">
      <formula>IF(AA2&lt;=150,"Exurban")</formula>
    </cfRule>
  </conditionalFormatting>
  <conditionalFormatting sqref="C1">
    <cfRule type="expression" dxfId="71" priority="93">
      <formula>"SI(Q2&lt;=150)"</formula>
    </cfRule>
    <cfRule type="expression" dxfId="70" priority="94">
      <formula>IF(#REF!&lt;=150,"Exurban")</formula>
    </cfRule>
    <cfRule type="expression" dxfId="69" priority="95">
      <formula>IF(#REF!&lt;=150,"Exurban")</formula>
    </cfRule>
    <cfRule type="expression" priority="96">
      <formula>IF(F2&lt;=150,"Exurban")</formula>
    </cfRule>
  </conditionalFormatting>
  <conditionalFormatting sqref="A1">
    <cfRule type="expression" dxfId="68" priority="89">
      <formula>"SI(Q2&lt;=150)"</formula>
    </cfRule>
    <cfRule type="expression" dxfId="67" priority="90">
      <formula>IF(XFB1048543&lt;=150,"Exurban")</formula>
    </cfRule>
    <cfRule type="expression" dxfId="66" priority="91">
      <formula>IF(XFB1048543&lt;=150,"Exurban")</formula>
    </cfRule>
    <cfRule type="expression" priority="92">
      <formula>IF(D2&lt;=150,"Exurban")</formula>
    </cfRule>
  </conditionalFormatting>
  <conditionalFormatting sqref="K1">
    <cfRule type="expression" dxfId="65" priority="85">
      <formula>"SI(Q2&lt;=150)"</formula>
    </cfRule>
    <cfRule type="expression" dxfId="64" priority="86">
      <formula>IF(C1048543&lt;=150,"Exurban")</formula>
    </cfRule>
    <cfRule type="expression" dxfId="63" priority="87">
      <formula>IF(C1048543&lt;=150,"Exurban")</formula>
    </cfRule>
    <cfRule type="expression" priority="88">
      <formula>IF(W2&lt;=150,"Exurban")</formula>
    </cfRule>
  </conditionalFormatting>
  <conditionalFormatting sqref="F1:G1">
    <cfRule type="expression" dxfId="62" priority="81">
      <formula>"SI(Q2&lt;=150)"</formula>
    </cfRule>
    <cfRule type="expression" dxfId="61" priority="82">
      <formula>IF(E1048543&lt;=150,"Exurban")</formula>
    </cfRule>
    <cfRule type="expression" dxfId="60" priority="83">
      <formula>IF(E1048543&lt;=150,"Exurban")</formula>
    </cfRule>
    <cfRule type="expression" priority="84">
      <formula>IF(AH2&lt;=150,"Exurban")</formula>
    </cfRule>
  </conditionalFormatting>
  <conditionalFormatting sqref="M1">
    <cfRule type="expression" dxfId="59" priority="77">
      <formula>"SI(Q2&lt;=150)"</formula>
    </cfRule>
    <cfRule type="expression" dxfId="58" priority="78">
      <formula>IF(J1048543&lt;=150,"Exurban")</formula>
    </cfRule>
    <cfRule type="expression" dxfId="57" priority="79">
      <formula>IF(J1048543&lt;=150,"Exurban")</formula>
    </cfRule>
    <cfRule type="expression" priority="80">
      <formula>IF(#REF!&lt;=150,"Exurban")</formula>
    </cfRule>
  </conditionalFormatting>
  <conditionalFormatting sqref="L1 H1:J1">
    <cfRule type="expression" dxfId="56" priority="73">
      <formula>"SI(Q2&lt;=150)"</formula>
    </cfRule>
    <cfRule type="expression" dxfId="55" priority="74">
      <formula>IF(#REF!&lt;=150,"Exurban")</formula>
    </cfRule>
    <cfRule type="expression" dxfId="54" priority="75">
      <formula>IF(#REF!&lt;=150,"Exurban")</formula>
    </cfRule>
    <cfRule type="expression" priority="76">
      <formula>IF(#REF!&lt;=150,"Exurban")</formula>
    </cfRule>
  </conditionalFormatting>
  <conditionalFormatting sqref="B1">
    <cfRule type="expression" dxfId="53" priority="69">
      <formula>"SI(Q2&lt;=150)"</formula>
    </cfRule>
    <cfRule type="expression" dxfId="52" priority="70">
      <formula>IF(U1048543&lt;=150,"Exurban")</formula>
    </cfRule>
    <cfRule type="expression" dxfId="51" priority="71">
      <formula>IF(U1048543&lt;=150,"Exurban")</formula>
    </cfRule>
    <cfRule type="expression" priority="72">
      <formula>IF(AF2&lt;=150,"Exurban")</formula>
    </cfRule>
  </conditionalFormatting>
  <conditionalFormatting sqref="D1">
    <cfRule type="expression" dxfId="50" priority="65">
      <formula>"SI(Q2&lt;=150)"</formula>
    </cfRule>
    <cfRule type="expression" dxfId="49" priority="66">
      <formula>IF(V1048543&lt;=150,"Exurban")</formula>
    </cfRule>
    <cfRule type="expression" dxfId="48" priority="67">
      <formula>IF(V1048543&lt;=150,"Exurban")</formula>
    </cfRule>
    <cfRule type="expression" priority="68">
      <formula>IF(AG2&lt;=150,"Exurban")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E1">
    <cfRule type="expression" dxfId="44" priority="57">
      <formula>"SI(Q2&lt;=150)"</formula>
    </cfRule>
    <cfRule type="expression" dxfId="43" priority="58">
      <formula>IF(#REF!&lt;=150,"Exurban")</formula>
    </cfRule>
    <cfRule type="expression" dxfId="42" priority="59">
      <formula>IF(#REF!&lt;=150,"Exurban")</formula>
    </cfRule>
    <cfRule type="expression" priority="60">
      <formula>IF(AE2&lt;=150,"Exurban")</formula>
    </cfRule>
  </conditionalFormatting>
  <conditionalFormatting sqref="R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N1:Q1">
    <cfRule type="expression" dxfId="38" priority="49">
      <formula>"SI(Q2&lt;=150)"</formula>
    </cfRule>
    <cfRule type="expression" dxfId="37" priority="50">
      <formula>IF(K1048543&lt;=150,"Exurban")</formula>
    </cfRule>
    <cfRule type="expression" dxfId="36" priority="51">
      <formula>IF(K1048543&lt;=150,"Exurban")</formula>
    </cfRule>
    <cfRule type="expression" priority="52">
      <formula>IF(X2&lt;=150,"Exurban")</formula>
    </cfRule>
  </conditionalFormatting>
  <conditionalFormatting sqref="S1:V1">
    <cfRule type="expression" dxfId="35" priority="45">
      <formula>"SI(Q2&lt;=150)"</formula>
    </cfRule>
    <cfRule type="expression" dxfId="34" priority="46">
      <formula>IF(N1048543&lt;=150,"Exurban")</formula>
    </cfRule>
    <cfRule type="expression" dxfId="33" priority="47">
      <formula>IF(N1048543&lt;=150,"Exurban")</formula>
    </cfRule>
    <cfRule type="expression" priority="48">
      <formula>IF(AA2&lt;=150,"Exurban")</formula>
    </cfRule>
  </conditionalFormatting>
  <conditionalFormatting sqref="M1">
    <cfRule type="expression" dxfId="32" priority="41">
      <formula>"SI(Q2&lt;=150)"</formula>
    </cfRule>
    <cfRule type="expression" dxfId="31" priority="42">
      <formula>IF(J1048543&lt;=150,"Exurban")</formula>
    </cfRule>
    <cfRule type="expression" dxfId="30" priority="43">
      <formula>IF(J1048543&lt;=150,"Exurban")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Vancouver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2011-08-03T18:50:43Z</dcterms:created>
  <dcterms:modified xsi:type="dcterms:W3CDTF">2011-08-17T20:25:17Z</dcterms:modified>
</cp:coreProperties>
</file>